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labicka\Documents\PRZETARGI 2022\19_22 sprzęt medyczny\"/>
    </mc:Choice>
  </mc:AlternateContent>
  <bookViews>
    <workbookView xWindow="0" yWindow="0" windowWidth="28800" windowHeight="12435" tabRatio="677" activeTab="3"/>
  </bookViews>
  <sheets>
    <sheet name="zad1. lampa" sheetId="11" r:id="rId1"/>
    <sheet name="zad.2 Zamgławiacz" sheetId="12" r:id="rId2"/>
    <sheet name="zad. 3 Materac" sheetId="13" r:id="rId3"/>
    <sheet name="zad. 4 Narzędzia " sheetId="15" r:id="rId4"/>
    <sheet name="zad.5 stolik oddziałowy" sheetId="16" r:id="rId5"/>
    <sheet name="zestawienie" sheetId="14" state="hidden" r:id="rId6"/>
  </sheets>
  <calcPr calcId="152511"/>
</workbook>
</file>

<file path=xl/calcChain.xml><?xml version="1.0" encoding="utf-8"?>
<calcChain xmlns="http://schemas.openxmlformats.org/spreadsheetml/2006/main">
  <c r="F11" i="14" l="1"/>
  <c r="E11" i="14"/>
  <c r="F10" i="14" l="1"/>
  <c r="E10" i="14"/>
  <c r="F9" i="14"/>
  <c r="E9" i="14"/>
  <c r="F8" i="14"/>
  <c r="E8" i="14"/>
  <c r="E7" i="14"/>
  <c r="E13" i="14" l="1"/>
  <c r="F7" i="14"/>
  <c r="F13" i="14" s="1"/>
</calcChain>
</file>

<file path=xl/sharedStrings.xml><?xml version="1.0" encoding="utf-8"?>
<sst xmlns="http://schemas.openxmlformats.org/spreadsheetml/2006/main" count="134" uniqueCount="54">
  <si>
    <t>Lp</t>
  </si>
  <si>
    <t>Przedmiot zamówienia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</si>
  <si>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</si>
  <si>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</si>
  <si>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</si>
  <si>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</si>
  <si>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</si>
  <si>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</si>
  <si>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</si>
  <si>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Numer katalogowy</t>
  </si>
  <si>
    <t>Łącznie</t>
  </si>
  <si>
    <t>Załącznik nr 9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</si>
  <si>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</si>
  <si>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</si>
  <si>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</si>
  <si>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kpl</t>
  </si>
  <si>
    <t>zadanie</t>
  </si>
  <si>
    <t>Lampa</t>
  </si>
  <si>
    <t>Zamgławiacz</t>
  </si>
  <si>
    <t>Materac</t>
  </si>
  <si>
    <t xml:space="preserve">Zamgławiacz urządzenie do dezynfekcji - zgodnie z opisem parametrów zawartych w załączniku nr 2-2 do SWZ. </t>
  </si>
  <si>
    <t>ZOZ/DZP/PN/19/22</t>
  </si>
  <si>
    <t>zadanie nr 3 Materac</t>
  </si>
  <si>
    <t>zadanie nr 2 Zamgławiacz</t>
  </si>
  <si>
    <t>Zadanie nr 1 Lampa bakteriobiójcza</t>
  </si>
  <si>
    <t>Zadanie nr 4 Narzędzia do sekcji zwłok</t>
  </si>
  <si>
    <t xml:space="preserve">Materac przeciwodleżynowy - zgodnie z opisem parametrów zawartych w załączniku nr 2-3 do SWZ. </t>
  </si>
  <si>
    <t>Nóż do mózgu typ wirchov, stal nierdzewna</t>
  </si>
  <si>
    <t>Sztylet dwustronnie ostrzony 30-35cm, stal nierdzewna</t>
  </si>
  <si>
    <t xml:space="preserve">Trzonek do skalpela 22cm,  stal nierdzewna </t>
  </si>
  <si>
    <t xml:space="preserve">Nożyczki płaskie proste długie,  stal nierdzewna </t>
  </si>
  <si>
    <t xml:space="preserve">Nożyczki zagięte w dół długie, stal nierdzewna </t>
  </si>
  <si>
    <t xml:space="preserve">Nożyczki kulkowe długie, stal nierdzewna </t>
  </si>
  <si>
    <t xml:space="preserve">Nożyczki sercowe proste krótkie, stal nierdzewna </t>
  </si>
  <si>
    <t xml:space="preserve">Nożyczki sercowe zagięte krótkie, stal nierdzewna </t>
  </si>
  <si>
    <t xml:space="preserve">Nożyczki wieńcowe zakończone kulką - 12cm, stal nierdzewna </t>
  </si>
  <si>
    <t xml:space="preserve">Pęseta długa zwykła - 20cm, stal nierdzewna </t>
  </si>
  <si>
    <t xml:space="preserve">Przyrząd do otwierania czaszki (w kształcie litery T) stal nierdzewna  </t>
  </si>
  <si>
    <t xml:space="preserve">Igła sekcyjna "S" </t>
  </si>
  <si>
    <t xml:space="preserve">Igła sekcyjna "L" </t>
  </si>
  <si>
    <t>Dłuto Brunettiego,  stal nierdzewna</t>
  </si>
  <si>
    <t>op=100 szt</t>
  </si>
  <si>
    <t>szt.</t>
  </si>
  <si>
    <t>RAZEM</t>
  </si>
  <si>
    <t>Narzędzia do sekcji zwłok</t>
  </si>
  <si>
    <t>netto</t>
  </si>
  <si>
    <t>brutto</t>
  </si>
  <si>
    <t>razem</t>
  </si>
  <si>
    <t>zadanie nr 5 Stolik oddziałopwy</t>
  </si>
  <si>
    <t>Stolik oddziałowy</t>
  </si>
  <si>
    <r>
      <t xml:space="preserve">Lampa bakteriobójcza </t>
    </r>
    <r>
      <rPr>
        <b/>
        <sz val="16"/>
        <color theme="1"/>
        <rFont val="Arial"/>
        <family val="2"/>
        <charset val="238"/>
      </rPr>
      <t xml:space="preserve">– </t>
    </r>
    <r>
      <rPr>
        <sz val="12"/>
        <color theme="1"/>
        <rFont val="Arial"/>
        <family val="2"/>
        <charset val="238"/>
      </rPr>
      <t xml:space="preserve">2sztzgodnie z opisem parametrów zawartych w załączniku nr 2-1 do SWZ. </t>
    </r>
  </si>
  <si>
    <t xml:space="preserve">stolik oddziałowy - zgodnie z opisem parametrów zawartych w załączniku nr 2-5 do SWZ. </t>
  </si>
  <si>
    <t xml:space="preserve">Piła oscylacyjna do opatrunków gipsowych - zgodnie z opisem parametrów zawartych w załączniku nr 2-4 do SWZ. </t>
  </si>
  <si>
    <t xml:space="preserve">Skalpel - rozm. 24,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</si>
</sst>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i/>
      <sz val="9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6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wrapText="1"/>
    </xf>
    <xf numFmtId="0" fontId="2" fillId="0" borderId="0" xfId="0" applyFont="1"/>
    <xf numFmtId="0" fontId="0" fillId="2" borderId="4" xfId="0" applyFill="1" applyBorder="1"/>
    <xf numFmtId="0" fontId="0" fillId="2" borderId="5" xfId="0" applyFill="1" applyBorder="1"/>
    <xf numFmtId="0" fontId="0" fillId="2" borderId="5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0" fillId="2" borderId="5" xfId="0" applyFill="1" applyBorder="1" applyAlignment="1">
      <alignment horizontal="center" wrapText="1"/>
    </xf>
    <xf numFmtId="0" fontId="6" fillId="0" borderId="0" xfId="0" applyFont="1"/>
    <xf numFmtId="0" fontId="4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 wrapText="1"/>
    </xf>
    <xf numFmtId="0" fontId="7" fillId="0" borderId="0" xfId="0" applyFont="1" applyAlignment="1">
      <alignment horizontal="left" vertical="center" indent="2"/>
    </xf>
    <xf numFmtId="9" fontId="0" fillId="0" borderId="2" xfId="0" applyNumberFormat="1" applyBorder="1"/>
    <xf numFmtId="164" fontId="0" fillId="0" borderId="2" xfId="0" applyNumberFormat="1" applyBorder="1"/>
    <xf numFmtId="164" fontId="0" fillId="0" borderId="0" xfId="0" applyNumberFormat="1"/>
    <xf numFmtId="0" fontId="9" fillId="0" borderId="0" xfId="0" applyFont="1" applyAlignment="1">
      <alignment horizontal="justify" vertical="center"/>
    </xf>
    <xf numFmtId="0" fontId="11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9" fontId="0" fillId="0" borderId="2" xfId="0" applyNumberFormat="1" applyBorder="1" applyAlignment="1">
      <alignment vertical="center"/>
    </xf>
    <xf numFmtId="2" fontId="0" fillId="0" borderId="2" xfId="0" applyNumberFormat="1" applyBorder="1" applyAlignment="1">
      <alignment vertical="center"/>
    </xf>
    <xf numFmtId="0" fontId="0" fillId="2" borderId="7" xfId="0" applyFill="1" applyBorder="1"/>
    <xf numFmtId="0" fontId="0" fillId="2" borderId="8" xfId="0" applyFill="1" applyBorder="1" applyAlignment="1">
      <alignment wrapText="1"/>
    </xf>
    <xf numFmtId="0" fontId="0" fillId="2" borderId="8" xfId="0" applyFill="1" applyBorder="1"/>
    <xf numFmtId="0" fontId="0" fillId="2" borderId="8" xfId="0" applyFill="1" applyBorder="1" applyAlignment="1">
      <alignment horizontal="center" wrapText="1"/>
    </xf>
    <xf numFmtId="0" fontId="0" fillId="2" borderId="9" xfId="0" applyFill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9" fontId="0" fillId="0" borderId="1" xfId="0" applyNumberForma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164" fontId="0" fillId="0" borderId="1" xfId="0" applyNumberFormat="1" applyBorder="1"/>
    <xf numFmtId="0" fontId="0" fillId="0" borderId="1" xfId="0" applyFill="1" applyBorder="1"/>
    <xf numFmtId="164" fontId="0" fillId="0" borderId="2" xfId="0" applyNumberFormat="1" applyBorder="1" applyAlignment="1">
      <alignment vertical="center"/>
    </xf>
    <xf numFmtId="0" fontId="0" fillId="0" borderId="0" xfId="0" applyAlignment="1"/>
    <xf numFmtId="0" fontId="5" fillId="0" borderId="3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view="pageBreakPreview" zoomScaleSheetLayoutView="100" workbookViewId="0">
      <selection activeCell="J12" sqref="A1:J12"/>
    </sheetView>
  </sheetViews>
  <sheetFormatPr defaultRowHeight="14.25"/>
  <cols>
    <col min="1" max="1" width="4" customWidth="1"/>
    <col min="2" max="2" width="30.5" customWidth="1"/>
    <col min="4" max="4" width="6.5" customWidth="1"/>
    <col min="5" max="5" width="11.125" customWidth="1"/>
    <col min="8" max="8" width="10.875" customWidth="1"/>
    <col min="10" max="10" width="12.375" customWidth="1"/>
  </cols>
  <sheetData>
    <row r="1" spans="1:10">
      <c r="B1" t="s">
        <v>11</v>
      </c>
      <c r="I1" s="45" t="s">
        <v>21</v>
      </c>
      <c r="J1" s="45"/>
    </row>
    <row r="3" spans="1:10" ht="16.5" customHeight="1" thickBot="1">
      <c r="B3" s="46" t="s">
        <v>24</v>
      </c>
      <c r="C3" s="47"/>
      <c r="D3" s="47"/>
      <c r="E3" s="47"/>
      <c r="F3" s="47"/>
      <c r="G3" s="47"/>
      <c r="H3" s="47"/>
      <c r="I3" s="47"/>
      <c r="J3" s="47"/>
    </row>
    <row r="4" spans="1:10" ht="43.5" thickBot="1">
      <c r="A4" s="5" t="s">
        <v>0</v>
      </c>
      <c r="B4" s="6" t="s">
        <v>1</v>
      </c>
      <c r="C4" s="7" t="s">
        <v>2</v>
      </c>
      <c r="D4" s="6" t="s">
        <v>3</v>
      </c>
      <c r="E4" s="7" t="s">
        <v>4</v>
      </c>
      <c r="F4" s="7" t="s">
        <v>5</v>
      </c>
      <c r="G4" s="11" t="s">
        <v>6</v>
      </c>
      <c r="H4" s="7" t="s">
        <v>7</v>
      </c>
      <c r="I4" s="7" t="s">
        <v>8</v>
      </c>
      <c r="J4" s="8" t="s">
        <v>9</v>
      </c>
    </row>
    <row r="5" spans="1:10" ht="68.25" customHeight="1">
      <c r="A5" s="9">
        <v>1</v>
      </c>
      <c r="B5" s="19" t="s">
        <v>50</v>
      </c>
      <c r="C5" s="13" t="s">
        <v>15</v>
      </c>
      <c r="D5" s="14">
        <v>2</v>
      </c>
      <c r="E5" s="2"/>
      <c r="G5" s="16"/>
      <c r="H5" s="2"/>
      <c r="I5" s="2"/>
      <c r="J5" s="2"/>
    </row>
    <row r="6" spans="1:10">
      <c r="E6" s="1" t="s">
        <v>10</v>
      </c>
      <c r="F6" s="1"/>
      <c r="G6" s="1"/>
      <c r="H6" s="1"/>
      <c r="I6" s="1"/>
      <c r="J6" s="1"/>
    </row>
    <row r="8" spans="1:10">
      <c r="B8" s="12"/>
    </row>
    <row r="9" spans="1:10">
      <c r="A9" s="3"/>
      <c r="B9" s="3"/>
      <c r="C9" s="3"/>
      <c r="D9" s="3"/>
      <c r="E9" s="3"/>
      <c r="F9" s="3"/>
      <c r="G9" s="3"/>
      <c r="H9" s="3"/>
      <c r="I9" s="3"/>
    </row>
    <row r="10" spans="1:10">
      <c r="B10" s="4" t="s">
        <v>12</v>
      </c>
    </row>
    <row r="11" spans="1:10">
      <c r="B11" s="4" t="s">
        <v>13</v>
      </c>
    </row>
    <row r="12" spans="1:10">
      <c r="B12" s="4" t="s">
        <v>14</v>
      </c>
    </row>
  </sheetData>
  <mergeCells count="2">
    <mergeCell ref="I1:J1"/>
    <mergeCell ref="B3:J3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workbookViewId="0">
      <selection activeCell="J12" sqref="A1:J12"/>
    </sheetView>
  </sheetViews>
  <sheetFormatPr defaultRowHeight="14.25"/>
  <cols>
    <col min="1" max="1" width="4" customWidth="1"/>
    <col min="2" max="2" width="30.5" customWidth="1"/>
    <col min="4" max="4" width="6.5" customWidth="1"/>
    <col min="5" max="5" width="11.125" customWidth="1"/>
    <col min="6" max="6" width="10.75" bestFit="1" customWidth="1"/>
    <col min="8" max="8" width="10.875" customWidth="1"/>
    <col min="10" max="10" width="12.375" customWidth="1"/>
  </cols>
  <sheetData>
    <row r="1" spans="1:10">
      <c r="B1" t="s">
        <v>11</v>
      </c>
      <c r="I1" s="45" t="s">
        <v>21</v>
      </c>
      <c r="J1" s="45"/>
    </row>
    <row r="3" spans="1:10" ht="16.5" customHeight="1" thickBot="1">
      <c r="B3" s="46" t="s">
        <v>23</v>
      </c>
      <c r="C3" s="47"/>
      <c r="D3" s="47"/>
      <c r="E3" s="47"/>
      <c r="F3" s="47"/>
      <c r="G3" s="47"/>
      <c r="H3" s="47"/>
      <c r="I3" s="47"/>
      <c r="J3" s="47"/>
    </row>
    <row r="4" spans="1:10" ht="43.5" thickBot="1">
      <c r="A4" s="5" t="s">
        <v>0</v>
      </c>
      <c r="B4" s="6" t="s">
        <v>1</v>
      </c>
      <c r="C4" s="7" t="s">
        <v>2</v>
      </c>
      <c r="D4" s="6" t="s">
        <v>3</v>
      </c>
      <c r="E4" s="7" t="s">
        <v>4</v>
      </c>
      <c r="F4" s="7" t="s">
        <v>5</v>
      </c>
      <c r="G4" s="11" t="s">
        <v>6</v>
      </c>
      <c r="H4" s="7" t="s">
        <v>7</v>
      </c>
      <c r="I4" s="7" t="s">
        <v>8</v>
      </c>
      <c r="J4" s="8" t="s">
        <v>9</v>
      </c>
    </row>
    <row r="5" spans="1:10" ht="59.25" customHeight="1">
      <c r="A5" s="9">
        <v>1</v>
      </c>
      <c r="B5" s="10" t="s">
        <v>20</v>
      </c>
      <c r="C5" s="13" t="s">
        <v>15</v>
      </c>
      <c r="D5" s="14">
        <v>1</v>
      </c>
      <c r="E5" s="17"/>
      <c r="F5" s="18"/>
      <c r="G5" s="16"/>
      <c r="H5" s="2"/>
      <c r="I5" s="2"/>
      <c r="J5" s="2"/>
    </row>
    <row r="6" spans="1:10">
      <c r="E6" s="1" t="s">
        <v>10</v>
      </c>
      <c r="F6" s="1"/>
      <c r="G6" s="1"/>
      <c r="H6" s="1"/>
      <c r="I6" s="1"/>
      <c r="J6" s="1"/>
    </row>
    <row r="8" spans="1:10">
      <c r="B8" s="12"/>
    </row>
    <row r="9" spans="1:10">
      <c r="A9" s="3"/>
      <c r="B9" s="3"/>
      <c r="C9" s="3"/>
      <c r="D9" s="3"/>
      <c r="E9" s="3"/>
      <c r="F9" s="3"/>
      <c r="G9" s="3"/>
      <c r="H9" s="3"/>
      <c r="I9" s="3"/>
    </row>
    <row r="10" spans="1:10">
      <c r="B10" s="4" t="s">
        <v>12</v>
      </c>
    </row>
    <row r="11" spans="1:10">
      <c r="B11" s="4" t="s">
        <v>13</v>
      </c>
    </row>
    <row r="12" spans="1:10">
      <c r="B12" s="4" t="s">
        <v>14</v>
      </c>
    </row>
  </sheetData>
  <mergeCells count="2">
    <mergeCell ref="I1:J1"/>
    <mergeCell ref="B3:J3"/>
  </mergeCells>
  <pageMargins left="0.7" right="0.7" top="0.75" bottom="0.75" header="0.3" footer="0.3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workbookViewId="0">
      <selection activeCell="J12" sqref="A1:J12"/>
    </sheetView>
  </sheetViews>
  <sheetFormatPr defaultRowHeight="14.25"/>
  <cols>
    <col min="1" max="1" width="4" customWidth="1"/>
    <col min="2" max="2" width="30.5" customWidth="1"/>
    <col min="4" max="4" width="6.5" customWidth="1"/>
    <col min="5" max="5" width="11.125" customWidth="1"/>
    <col min="8" max="8" width="10.875" customWidth="1"/>
    <col min="10" max="10" width="12.375" customWidth="1"/>
  </cols>
  <sheetData>
    <row r="1" spans="1:10">
      <c r="B1" t="s">
        <v>11</v>
      </c>
      <c r="I1" s="45" t="s">
        <v>21</v>
      </c>
      <c r="J1" s="45"/>
    </row>
    <row r="3" spans="1:10" ht="16.5" customHeight="1" thickBot="1">
      <c r="B3" s="46" t="s">
        <v>22</v>
      </c>
      <c r="C3" s="47"/>
      <c r="D3" s="47"/>
      <c r="E3" s="47"/>
      <c r="F3" s="47"/>
      <c r="G3" s="47"/>
      <c r="H3" s="47"/>
      <c r="I3" s="47"/>
      <c r="J3" s="47"/>
    </row>
    <row r="4" spans="1:10" ht="43.5" thickBot="1">
      <c r="A4" s="5" t="s">
        <v>0</v>
      </c>
      <c r="B4" s="6" t="s">
        <v>1</v>
      </c>
      <c r="C4" s="7" t="s">
        <v>2</v>
      </c>
      <c r="D4" s="6" t="s">
        <v>3</v>
      </c>
      <c r="E4" s="7" t="s">
        <v>4</v>
      </c>
      <c r="F4" s="7" t="s">
        <v>5</v>
      </c>
      <c r="G4" s="11" t="s">
        <v>6</v>
      </c>
      <c r="H4" s="7" t="s">
        <v>7</v>
      </c>
      <c r="I4" s="7" t="s">
        <v>8</v>
      </c>
      <c r="J4" s="8" t="s">
        <v>9</v>
      </c>
    </row>
    <row r="5" spans="1:10" ht="91.5" customHeight="1">
      <c r="A5" s="21">
        <v>1</v>
      </c>
      <c r="B5" s="22" t="s">
        <v>26</v>
      </c>
      <c r="C5" s="23" t="s">
        <v>15</v>
      </c>
      <c r="D5" s="24">
        <v>4</v>
      </c>
      <c r="E5" s="27"/>
      <c r="F5" s="25"/>
      <c r="G5" s="26"/>
      <c r="H5" s="25"/>
      <c r="I5" s="25"/>
      <c r="J5" s="25"/>
    </row>
    <row r="6" spans="1:10">
      <c r="E6" s="1" t="s">
        <v>10</v>
      </c>
      <c r="F6" s="1"/>
      <c r="G6" s="1"/>
      <c r="H6" s="1"/>
      <c r="I6" s="1"/>
      <c r="J6" s="1"/>
    </row>
    <row r="8" spans="1:10">
      <c r="B8" s="12"/>
    </row>
    <row r="9" spans="1:10">
      <c r="A9" s="3"/>
      <c r="B9" s="3"/>
      <c r="C9" s="3"/>
      <c r="D9" s="3"/>
      <c r="E9" s="3"/>
      <c r="F9" s="3"/>
      <c r="G9" s="3"/>
      <c r="H9" s="3"/>
      <c r="I9" s="3"/>
    </row>
    <row r="10" spans="1:10">
      <c r="B10" s="4" t="s">
        <v>12</v>
      </c>
    </row>
    <row r="11" spans="1:10">
      <c r="B11" s="4" t="s">
        <v>13</v>
      </c>
    </row>
    <row r="12" spans="1:10">
      <c r="B12" s="4" t="s">
        <v>14</v>
      </c>
    </row>
  </sheetData>
  <mergeCells count="2">
    <mergeCell ref="I1:J1"/>
    <mergeCell ref="B3:J3"/>
  </mergeCells>
  <pageMargins left="0.7" right="0.7" top="0.75" bottom="0.75" header="0.3" footer="0.3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topLeftCell="A7" workbookViewId="0">
      <selection activeCell="J26" sqref="A1:J26"/>
    </sheetView>
  </sheetViews>
  <sheetFormatPr defaultRowHeight="14.25"/>
  <cols>
    <col min="1" max="1" width="4" customWidth="1"/>
    <col min="2" max="2" width="41.625" style="3" customWidth="1"/>
    <col min="4" max="4" width="6.5" customWidth="1"/>
    <col min="5" max="5" width="11.125" customWidth="1"/>
    <col min="8" max="8" width="10.875" customWidth="1"/>
    <col min="10" max="10" width="12.375" customWidth="1"/>
  </cols>
  <sheetData>
    <row r="1" spans="1:10">
      <c r="B1" s="3" t="s">
        <v>11</v>
      </c>
      <c r="I1" s="45" t="s">
        <v>21</v>
      </c>
      <c r="J1" s="45"/>
    </row>
    <row r="3" spans="1:10" ht="16.5" customHeight="1" thickBot="1">
      <c r="B3" s="46" t="s">
        <v>25</v>
      </c>
      <c r="C3" s="47"/>
      <c r="D3" s="47"/>
      <c r="E3" s="47"/>
      <c r="F3" s="47"/>
      <c r="G3" s="47"/>
      <c r="H3" s="47"/>
      <c r="I3" s="47"/>
      <c r="J3" s="47"/>
    </row>
    <row r="4" spans="1:10" ht="42.75">
      <c r="A4" s="28" t="s">
        <v>0</v>
      </c>
      <c r="B4" s="29" t="s">
        <v>1</v>
      </c>
      <c r="C4" s="29" t="s">
        <v>2</v>
      </c>
      <c r="D4" s="30" t="s">
        <v>3</v>
      </c>
      <c r="E4" s="29" t="s">
        <v>4</v>
      </c>
      <c r="F4" s="29" t="s">
        <v>5</v>
      </c>
      <c r="G4" s="31" t="s">
        <v>6</v>
      </c>
      <c r="H4" s="29" t="s">
        <v>7</v>
      </c>
      <c r="I4" s="29" t="s">
        <v>8</v>
      </c>
      <c r="J4" s="32" t="s">
        <v>9</v>
      </c>
    </row>
    <row r="5" spans="1:10" ht="91.5" customHeight="1">
      <c r="A5" s="33">
        <v>1</v>
      </c>
      <c r="B5" s="34" t="s">
        <v>52</v>
      </c>
      <c r="C5" s="35" t="s">
        <v>15</v>
      </c>
      <c r="D5" s="36">
        <v>1</v>
      </c>
      <c r="E5" s="37"/>
      <c r="F5" s="38"/>
      <c r="G5" s="39"/>
      <c r="H5" s="38"/>
      <c r="I5" s="38"/>
      <c r="J5" s="38"/>
    </row>
    <row r="6" spans="1:10" ht="41.25" customHeight="1">
      <c r="A6" s="33">
        <v>2</v>
      </c>
      <c r="B6" s="40" t="s">
        <v>27</v>
      </c>
      <c r="C6" s="1" t="s">
        <v>42</v>
      </c>
      <c r="D6" s="36">
        <v>1</v>
      </c>
      <c r="E6" s="37"/>
      <c r="F6" s="38"/>
      <c r="G6" s="39"/>
      <c r="H6" s="38"/>
      <c r="I6" s="38"/>
      <c r="J6" s="38"/>
    </row>
    <row r="7" spans="1:10" ht="41.25" customHeight="1">
      <c r="A7" s="33">
        <v>3</v>
      </c>
      <c r="B7" s="40" t="s">
        <v>28</v>
      </c>
      <c r="C7" s="1" t="s">
        <v>42</v>
      </c>
      <c r="D7" s="36">
        <v>1</v>
      </c>
      <c r="E7" s="37"/>
      <c r="F7" s="38"/>
      <c r="G7" s="39"/>
      <c r="H7" s="38"/>
      <c r="I7" s="38"/>
      <c r="J7" s="38"/>
    </row>
    <row r="8" spans="1:10" ht="41.25" customHeight="1">
      <c r="A8" s="33">
        <v>4</v>
      </c>
      <c r="B8" s="40" t="s">
        <v>29</v>
      </c>
      <c r="C8" s="1" t="s">
        <v>42</v>
      </c>
      <c r="D8" s="36">
        <v>2</v>
      </c>
      <c r="E8" s="37"/>
      <c r="F8" s="38"/>
      <c r="G8" s="39"/>
      <c r="H8" s="38"/>
      <c r="I8" s="38"/>
      <c r="J8" s="38"/>
    </row>
    <row r="9" spans="1:10" ht="41.25" customHeight="1">
      <c r="A9" s="33">
        <v>5</v>
      </c>
      <c r="B9" s="40" t="s">
        <v>53</v>
      </c>
      <c r="C9" s="35" t="s">
        <v>41</v>
      </c>
      <c r="D9" s="36">
        <v>1</v>
      </c>
      <c r="E9" s="37"/>
      <c r="F9" s="38"/>
      <c r="G9" s="39"/>
      <c r="H9" s="38"/>
      <c r="I9" s="38"/>
      <c r="J9" s="38"/>
    </row>
    <row r="10" spans="1:10" ht="41.25" customHeight="1">
      <c r="A10" s="33">
        <v>6</v>
      </c>
      <c r="B10" s="40" t="s">
        <v>30</v>
      </c>
      <c r="C10" s="1" t="s">
        <v>42</v>
      </c>
      <c r="D10" s="36">
        <v>1</v>
      </c>
      <c r="E10" s="37"/>
      <c r="F10" s="38"/>
      <c r="G10" s="39"/>
      <c r="H10" s="38"/>
      <c r="I10" s="38"/>
      <c r="J10" s="38"/>
    </row>
    <row r="11" spans="1:10" ht="54" customHeight="1">
      <c r="A11" s="33">
        <v>7</v>
      </c>
      <c r="B11" s="40" t="s">
        <v>31</v>
      </c>
      <c r="C11" s="1" t="s">
        <v>42</v>
      </c>
      <c r="D11" s="36">
        <v>1</v>
      </c>
      <c r="E11" s="37"/>
      <c r="F11" s="38"/>
      <c r="G11" s="39"/>
      <c r="H11" s="38"/>
      <c r="I11" s="38"/>
      <c r="J11" s="38"/>
    </row>
    <row r="12" spans="1:10" ht="54" customHeight="1">
      <c r="A12" s="33">
        <v>8</v>
      </c>
      <c r="B12" s="40" t="s">
        <v>32</v>
      </c>
      <c r="C12" s="1" t="s">
        <v>42</v>
      </c>
      <c r="D12" s="36">
        <v>2</v>
      </c>
      <c r="E12" s="37"/>
      <c r="F12" s="38"/>
      <c r="G12" s="39"/>
      <c r="H12" s="38"/>
      <c r="I12" s="38"/>
      <c r="J12" s="38"/>
    </row>
    <row r="13" spans="1:10" ht="54" customHeight="1">
      <c r="A13" s="33">
        <v>9</v>
      </c>
      <c r="B13" s="40" t="s">
        <v>33</v>
      </c>
      <c r="C13" s="1" t="s">
        <v>42</v>
      </c>
      <c r="D13" s="36">
        <v>1</v>
      </c>
      <c r="E13" s="37"/>
      <c r="F13" s="38"/>
      <c r="G13" s="39"/>
      <c r="H13" s="38"/>
      <c r="I13" s="38"/>
      <c r="J13" s="38"/>
    </row>
    <row r="14" spans="1:10" ht="26.25" customHeight="1">
      <c r="A14" s="33">
        <v>10</v>
      </c>
      <c r="B14" s="40" t="s">
        <v>34</v>
      </c>
      <c r="C14" s="1" t="s">
        <v>42</v>
      </c>
      <c r="D14" s="36">
        <v>1</v>
      </c>
      <c r="E14" s="37"/>
      <c r="F14" s="38"/>
      <c r="G14" s="39"/>
      <c r="H14" s="38"/>
      <c r="I14" s="38"/>
      <c r="J14" s="38"/>
    </row>
    <row r="15" spans="1:10" ht="26.25" customHeight="1">
      <c r="A15" s="33">
        <v>11</v>
      </c>
      <c r="B15" s="40" t="s">
        <v>35</v>
      </c>
      <c r="C15" s="1" t="s">
        <v>42</v>
      </c>
      <c r="D15" s="36">
        <v>2</v>
      </c>
      <c r="E15" s="37"/>
      <c r="F15" s="38"/>
      <c r="G15" s="39"/>
      <c r="H15" s="38"/>
      <c r="I15" s="38"/>
      <c r="J15" s="38"/>
    </row>
    <row r="16" spans="1:10" ht="26.25" customHeight="1">
      <c r="A16" s="33">
        <v>12</v>
      </c>
      <c r="B16" s="40" t="s">
        <v>36</v>
      </c>
      <c r="C16" s="1" t="s">
        <v>42</v>
      </c>
      <c r="D16" s="36">
        <v>3</v>
      </c>
      <c r="E16" s="37"/>
      <c r="F16" s="38"/>
      <c r="G16" s="39"/>
      <c r="H16" s="38"/>
      <c r="I16" s="38"/>
      <c r="J16" s="38"/>
    </row>
    <row r="17" spans="1:10" ht="36.75" customHeight="1">
      <c r="A17" s="33">
        <v>13</v>
      </c>
      <c r="B17" s="40" t="s">
        <v>37</v>
      </c>
      <c r="C17" s="1" t="s">
        <v>42</v>
      </c>
      <c r="D17" s="36">
        <v>1</v>
      </c>
      <c r="E17" s="37"/>
      <c r="F17" s="38"/>
      <c r="G17" s="39"/>
      <c r="H17" s="38"/>
      <c r="I17" s="38"/>
      <c r="J17" s="38"/>
    </row>
    <row r="18" spans="1:10" ht="15.75">
      <c r="A18" s="33">
        <v>14</v>
      </c>
      <c r="B18" s="40" t="s">
        <v>38</v>
      </c>
      <c r="C18" s="1" t="s">
        <v>42</v>
      </c>
      <c r="D18" s="1">
        <v>10</v>
      </c>
      <c r="E18" s="1"/>
      <c r="F18" s="38"/>
      <c r="G18" s="39"/>
      <c r="H18" s="1"/>
      <c r="I18" s="38"/>
      <c r="J18" s="1"/>
    </row>
    <row r="19" spans="1:10" ht="15.75">
      <c r="A19" s="33">
        <v>15</v>
      </c>
      <c r="B19" s="40" t="s">
        <v>39</v>
      </c>
      <c r="C19" s="1" t="s">
        <v>42</v>
      </c>
      <c r="D19" s="1">
        <v>10</v>
      </c>
      <c r="E19" s="1"/>
      <c r="F19" s="38"/>
      <c r="G19" s="39"/>
      <c r="H19" s="1"/>
      <c r="I19" s="38"/>
      <c r="J19" s="1"/>
    </row>
    <row r="20" spans="1:10" ht="15.75">
      <c r="A20" s="33">
        <v>16</v>
      </c>
      <c r="B20" s="40" t="s">
        <v>40</v>
      </c>
      <c r="C20" s="1" t="s">
        <v>42</v>
      </c>
      <c r="D20" s="1">
        <v>1</v>
      </c>
      <c r="E20" s="1"/>
      <c r="F20" s="38"/>
      <c r="G20" s="39"/>
      <c r="H20" s="1"/>
      <c r="I20" s="38"/>
      <c r="J20" s="1"/>
    </row>
    <row r="21" spans="1:10">
      <c r="A21" s="1"/>
      <c r="B21" s="40" t="s">
        <v>43</v>
      </c>
      <c r="C21" s="1"/>
      <c r="D21" s="1"/>
      <c r="E21" s="1"/>
      <c r="F21" s="41"/>
      <c r="G21" s="1"/>
      <c r="H21" s="1"/>
      <c r="I21" s="41"/>
      <c r="J21" s="1"/>
    </row>
    <row r="22" spans="1:10">
      <c r="A22" s="3"/>
      <c r="C22" s="3"/>
      <c r="D22" s="3"/>
      <c r="E22" s="3"/>
      <c r="F22" s="3"/>
      <c r="G22" s="3"/>
      <c r="H22" s="3"/>
      <c r="I22" s="3"/>
    </row>
    <row r="23" spans="1:10">
      <c r="B23" s="4" t="s">
        <v>12</v>
      </c>
    </row>
    <row r="24" spans="1:10">
      <c r="B24" s="4" t="s">
        <v>13</v>
      </c>
    </row>
    <row r="25" spans="1:10">
      <c r="B25" s="4" t="s">
        <v>14</v>
      </c>
    </row>
  </sheetData>
  <mergeCells count="2">
    <mergeCell ref="I1:J1"/>
    <mergeCell ref="B3:J3"/>
  </mergeCells>
  <pageMargins left="0.7" right="0.7" top="0.75" bottom="0.75" header="0.3" footer="0.3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workbookViewId="0">
      <selection activeCell="J13" sqref="A1:J13"/>
    </sheetView>
  </sheetViews>
  <sheetFormatPr defaultRowHeight="14.25"/>
  <cols>
    <col min="1" max="1" width="4" customWidth="1"/>
    <col min="2" max="2" width="30.5" customWidth="1"/>
    <col min="4" max="4" width="6.5" customWidth="1"/>
    <col min="5" max="5" width="11.125" customWidth="1"/>
    <col min="6" max="6" width="10.75" bestFit="1" customWidth="1"/>
    <col min="8" max="8" width="10.875" customWidth="1"/>
    <col min="9" max="9" width="10.75" bestFit="1" customWidth="1"/>
    <col min="10" max="10" width="12.375" customWidth="1"/>
  </cols>
  <sheetData>
    <row r="1" spans="1:10">
      <c r="B1" t="s">
        <v>11</v>
      </c>
      <c r="I1" s="45" t="s">
        <v>21</v>
      </c>
      <c r="J1" s="45"/>
    </row>
    <row r="3" spans="1:10" ht="16.5" customHeight="1" thickBot="1">
      <c r="B3" s="46" t="s">
        <v>48</v>
      </c>
      <c r="C3" s="47"/>
      <c r="D3" s="47"/>
      <c r="E3" s="47"/>
      <c r="F3" s="47"/>
      <c r="G3" s="47"/>
      <c r="H3" s="47"/>
      <c r="I3" s="47"/>
      <c r="J3" s="47"/>
    </row>
    <row r="4" spans="1:10" ht="43.5" thickBot="1">
      <c r="A4" s="5" t="s">
        <v>0</v>
      </c>
      <c r="B4" s="6" t="s">
        <v>1</v>
      </c>
      <c r="C4" s="7" t="s">
        <v>2</v>
      </c>
      <c r="D4" s="6" t="s">
        <v>3</v>
      </c>
      <c r="E4" s="7" t="s">
        <v>4</v>
      </c>
      <c r="F4" s="7" t="s">
        <v>5</v>
      </c>
      <c r="G4" s="11" t="s">
        <v>6</v>
      </c>
      <c r="H4" s="7" t="s">
        <v>7</v>
      </c>
      <c r="I4" s="7" t="s">
        <v>8</v>
      </c>
      <c r="J4" s="8" t="s">
        <v>9</v>
      </c>
    </row>
    <row r="5" spans="1:10" ht="91.5" customHeight="1">
      <c r="A5" s="21">
        <v>1</v>
      </c>
      <c r="B5" s="22" t="s">
        <v>51</v>
      </c>
      <c r="C5" s="23" t="s">
        <v>15</v>
      </c>
      <c r="D5" s="24">
        <v>7</v>
      </c>
      <c r="E5" s="27"/>
      <c r="F5" s="44"/>
      <c r="G5" s="26"/>
      <c r="H5" s="25"/>
      <c r="I5" s="44"/>
      <c r="J5" s="25"/>
    </row>
    <row r="6" spans="1:10">
      <c r="E6" s="1" t="s">
        <v>10</v>
      </c>
      <c r="F6" s="1"/>
      <c r="G6" s="1"/>
      <c r="H6" s="1"/>
      <c r="I6" s="1"/>
      <c r="J6" s="1"/>
    </row>
    <row r="8" spans="1:10">
      <c r="B8" s="12"/>
    </row>
    <row r="9" spans="1:10">
      <c r="A9" s="3"/>
      <c r="B9" s="3"/>
      <c r="C9" s="3"/>
      <c r="D9" s="3"/>
      <c r="E9" s="3"/>
      <c r="F9" s="3"/>
      <c r="G9" s="3"/>
      <c r="H9" s="3"/>
      <c r="I9" s="3"/>
    </row>
    <row r="10" spans="1:10">
      <c r="B10" s="4" t="s">
        <v>12</v>
      </c>
    </row>
    <row r="11" spans="1:10">
      <c r="B11" s="4" t="s">
        <v>13</v>
      </c>
    </row>
    <row r="12" spans="1:10">
      <c r="B12" s="4" t="s">
        <v>14</v>
      </c>
    </row>
  </sheetData>
  <mergeCells count="2">
    <mergeCell ref="I1:J1"/>
    <mergeCell ref="B3:J3"/>
  </mergeCells>
  <pageMargins left="0.7" right="0.7" top="0.75" bottom="0.75" header="0.3" footer="0.3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H13"/>
  <sheetViews>
    <sheetView workbookViewId="0">
      <selection activeCell="H3" sqref="H3:H15"/>
    </sheetView>
  </sheetViews>
  <sheetFormatPr defaultRowHeight="14.25"/>
  <cols>
    <col min="4" max="4" width="30.625" customWidth="1"/>
    <col min="5" max="6" width="10.75" bestFit="1" customWidth="1"/>
    <col min="8" max="8" width="44.25" customWidth="1"/>
  </cols>
  <sheetData>
    <row r="6" spans="3:8">
      <c r="C6" t="s">
        <v>16</v>
      </c>
      <c r="E6" t="s">
        <v>45</v>
      </c>
      <c r="F6" t="s">
        <v>46</v>
      </c>
    </row>
    <row r="7" spans="3:8">
      <c r="C7" s="1">
        <v>1</v>
      </c>
      <c r="D7" s="1" t="s">
        <v>17</v>
      </c>
      <c r="E7" s="42">
        <f>'zad1. lampa'!F5</f>
        <v>0</v>
      </c>
      <c r="F7" s="42">
        <f>'zad1. lampa'!H5</f>
        <v>0</v>
      </c>
      <c r="G7" s="1"/>
    </row>
    <row r="8" spans="3:8">
      <c r="C8" s="1">
        <v>2</v>
      </c>
      <c r="D8" s="1" t="s">
        <v>18</v>
      </c>
      <c r="E8" s="18">
        <f>'zad.2 Zamgławiacz'!F5</f>
        <v>0</v>
      </c>
      <c r="F8" s="42">
        <f>'zad.2 Zamgławiacz'!I5</f>
        <v>0</v>
      </c>
      <c r="G8" s="1"/>
      <c r="H8" s="15"/>
    </row>
    <row r="9" spans="3:8" ht="15">
      <c r="C9" s="1">
        <v>3</v>
      </c>
      <c r="D9" s="1" t="s">
        <v>19</v>
      </c>
      <c r="E9" s="42">
        <f>'zad. 3 Materac'!F5</f>
        <v>0</v>
      </c>
      <c r="F9" s="42">
        <f>'zad. 3 Materac'!I5</f>
        <v>0</v>
      </c>
      <c r="G9" s="1"/>
      <c r="H9" s="20"/>
    </row>
    <row r="10" spans="3:8">
      <c r="C10" s="1">
        <v>4</v>
      </c>
      <c r="D10" s="1" t="s">
        <v>44</v>
      </c>
      <c r="E10" s="42">
        <f>'zad. 4 Narzędzia '!F21</f>
        <v>0</v>
      </c>
      <c r="F10" s="42">
        <f>'zad. 4 Narzędzia '!I21</f>
        <v>0</v>
      </c>
      <c r="G10" s="1"/>
    </row>
    <row r="11" spans="3:8" ht="15">
      <c r="C11" s="1">
        <v>5</v>
      </c>
      <c r="D11" s="1" t="s">
        <v>49</v>
      </c>
      <c r="E11" s="42">
        <f>'zad.5 stolik oddziałowy'!E5</f>
        <v>0</v>
      </c>
      <c r="F11" s="42">
        <f>'zad.5 stolik oddziałowy'!I5</f>
        <v>0</v>
      </c>
      <c r="G11" s="1"/>
      <c r="H11" s="20"/>
    </row>
    <row r="12" spans="3:8">
      <c r="C12" s="1"/>
      <c r="D12" s="1"/>
      <c r="E12" s="1"/>
      <c r="F12" s="1"/>
      <c r="G12" s="1"/>
    </row>
    <row r="13" spans="3:8">
      <c r="C13" s="1"/>
      <c r="D13" s="43" t="s">
        <v>47</v>
      </c>
      <c r="E13" s="42">
        <f>SUM(E7:E12)</f>
        <v>0</v>
      </c>
      <c r="F13" s="42">
        <f>SUM(F7:F12)</f>
        <v>0</v>
      </c>
      <c r="G1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zad1. lampa</vt:lpstr>
      <vt:lpstr>zad.2 Zamgławiacz</vt:lpstr>
      <vt:lpstr>zad. 3 Materac</vt:lpstr>
      <vt:lpstr>zad. 4 Narzędzia </vt:lpstr>
      <vt:lpstr>zad.5 stolik oddziałowy</vt:lpstr>
      <vt:lpstr>zestawienie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Aleksandra ASB. Błauciak</cp:lastModifiedBy>
  <cp:lastPrinted>2022-09-16T07:59:20Z</cp:lastPrinted>
  <dcterms:created xsi:type="dcterms:W3CDTF">2018-09-11T07:15:06Z</dcterms:created>
  <dcterms:modified xsi:type="dcterms:W3CDTF">2022-09-16T08:00:13Z</dcterms:modified>
</cp:coreProperties>
</file>