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 sor + 24\"/>
    </mc:Choice>
  </mc:AlternateContent>
  <bookViews>
    <workbookView xWindow="0" yWindow="0" windowWidth="21600" windowHeight="9735" tabRatio="652"/>
  </bookViews>
  <sheets>
    <sheet name="Zadanie nr 1" sheetId="152" r:id="rId1"/>
    <sheet name="Zadanie nr 2" sheetId="153" r:id="rId2"/>
    <sheet name="Zadanie nr 3" sheetId="154" r:id="rId3"/>
    <sheet name="Zadanie nr 4" sheetId="155" r:id="rId4"/>
    <sheet name="Zadanie nr 5" sheetId="156" r:id="rId5"/>
    <sheet name="Zadanie nr 6" sheetId="157" r:id="rId6"/>
    <sheet name="Zadanie nr 7" sheetId="158" r:id="rId7"/>
    <sheet name="Zadanie nr 8" sheetId="159" r:id="rId8"/>
    <sheet name="Zadanie nr 9" sheetId="160" r:id="rId9"/>
    <sheet name="Zadanie nr 10" sheetId="161" r:id="rId10"/>
    <sheet name="Zadanie nr 11" sheetId="162" r:id="rId11"/>
    <sheet name="Zadanie nr 12" sheetId="163" r:id="rId12"/>
    <sheet name="Zadanie nr 13" sheetId="164" r:id="rId13"/>
    <sheet name="Zadanie nr 14" sheetId="165" r:id="rId14"/>
    <sheet name="Zadanie nr 15" sheetId="166" r:id="rId15"/>
    <sheet name="Zadanie nr 16" sheetId="167" r:id="rId16"/>
    <sheet name="Zadanie nr 17" sheetId="168" r:id="rId17"/>
    <sheet name="Zadanie nr 18" sheetId="169" r:id="rId18"/>
    <sheet name="Zadanie nr 19" sheetId="170" r:id="rId19"/>
    <sheet name="Zadanie nr 20" sheetId="171" r:id="rId20"/>
    <sheet name="Zadanie nr 21" sheetId="172" r:id="rId21"/>
    <sheet name="Zadanie nr 22" sheetId="173" r:id="rId22"/>
    <sheet name="Zadanie nr 23" sheetId="176" r:id="rId23"/>
    <sheet name="Zadanie nr 24" sheetId="177" r:id="rId24"/>
  </sheets>
  <calcPr calcId="152511" iterateDelta="1E-4"/>
</workbook>
</file>

<file path=xl/sharedStrings.xml><?xml version="1.0" encoding="utf-8"?>
<sst xmlns="http://schemas.openxmlformats.org/spreadsheetml/2006/main" count="540" uniqueCount="100">
  <si>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</si>
  <si>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</si>
  <si>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</si>
  <si>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</si>
  <si>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</si>
  <si>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</si>
  <si>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</si>
  <si>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</si>
  <si>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</si>
  <si>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</si>
  <si>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</si>
  <si>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kpl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</si>
  <si>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</si>
  <si>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</si>
  <si>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</si>
  <si>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</si>
  <si>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</si>
  <si>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ZOZ/DZP/PN/24/24</t>
  </si>
  <si>
    <t>Zadanie nr 1 – Zestaw do endoskopii</t>
  </si>
  <si>
    <t>Zadanie nr 2 - Kardiomonitory</t>
  </si>
  <si>
    <t>Zadanie nr 3 – Aparaty EKG</t>
  </si>
  <si>
    <t>Zadanie nr 4 – Wózki do przewożenia pacjentów w pozycji leżącej</t>
  </si>
  <si>
    <t>Zadanie nr 5 - Wózki do przewożenia pacjentów w pozycji siedzącej</t>
  </si>
  <si>
    <t>Zadanie nr 6 - Defibrylator</t>
  </si>
  <si>
    <t>Zadanie nr 7 – Aparat do automasażu serca</t>
  </si>
  <si>
    <t>Zadanie nr 8 - Videolaryngoskopy</t>
  </si>
  <si>
    <t>Zadanie nr 9 – Skaner do lokalizowania żył</t>
  </si>
  <si>
    <t>Zadanie nr 10 – Urządzenie do mycia i dezynfekcji narzędzi chirurgicznych</t>
  </si>
  <si>
    <t>Zadanie nr 11 – Wózek transportowo-kąpielowy</t>
  </si>
  <si>
    <t>Zadanie nr 12 – Łóżka szpitalne</t>
  </si>
  <si>
    <t>Zadanie nr 13 - Zamgławiacz</t>
  </si>
  <si>
    <t xml:space="preserve">Zadanie nr 14 – Aparat Sokołowskiego </t>
  </si>
  <si>
    <t>Zadanie nr 15 – Aparat USG</t>
  </si>
  <si>
    <t>Zadanie nr 16 – Lampa zabiegowa</t>
  </si>
  <si>
    <t>Zadanie nr 17 – Stół zabiegowy</t>
  </si>
  <si>
    <t>Zadanie nr 18 – Aparat do znieczulenia ogólnego</t>
  </si>
  <si>
    <t>Zadanie nr 19 – Waga ze wzrostomierzem</t>
  </si>
  <si>
    <t xml:space="preserve">Zadanie nr 20 – Stoły do badań endoskopowych </t>
  </si>
  <si>
    <t xml:space="preserve">Zadanie nr 21 – Kozetki lekarskie </t>
  </si>
  <si>
    <t>Zadanie nr 22 – Narzędzia chirurgiczne</t>
  </si>
  <si>
    <t>Kardiomonitor zbiorczy (centrala)</t>
  </si>
  <si>
    <t>szt</t>
  </si>
  <si>
    <t>Kardiomonitor</t>
  </si>
  <si>
    <t>Aparaty EKG</t>
  </si>
  <si>
    <t>Wózek do przewożenia pacjentów w pozycji leżącej</t>
  </si>
  <si>
    <t>Wózki do przewożenia pacjentów w pozycji siedzącej</t>
  </si>
  <si>
    <t>Defibrylator</t>
  </si>
  <si>
    <t>Aparat do automasażu serca</t>
  </si>
  <si>
    <t>Videolaryngoskopy</t>
  </si>
  <si>
    <t>Skaner do lokalizowania żył</t>
  </si>
  <si>
    <t>Urządzenie do mycia i dezynfekcji narzędzi chirurgicznych</t>
  </si>
  <si>
    <t>Wózek transportowo-kąpielowy</t>
  </si>
  <si>
    <t xml:space="preserve">Łóżka szpitalne </t>
  </si>
  <si>
    <t xml:space="preserve">szt </t>
  </si>
  <si>
    <t>Zamgławiacz</t>
  </si>
  <si>
    <t>Aparat wyciag Sokołowskiego</t>
  </si>
  <si>
    <t>Mobilny aparat USG</t>
  </si>
  <si>
    <t>Lampa zabiegowa</t>
  </si>
  <si>
    <t>Stół zabiegowy</t>
  </si>
  <si>
    <t>Aparat do znieczulenia ogólnego</t>
  </si>
  <si>
    <t>Waga ze wzrostomierzem</t>
  </si>
  <si>
    <t xml:space="preserve">Stoły do badań endoskopowych </t>
  </si>
  <si>
    <t xml:space="preserve">Kozetka lekarska </t>
  </si>
  <si>
    <t>Pęseta chirurgiczna Standard, prosta, szczęki 1x2 z., dł. 14,5 cm</t>
  </si>
  <si>
    <t>Pęseta anatomiczna Standard, prosta, dł. 14,5 cm</t>
  </si>
  <si>
    <t>Imadło do igieł Mayo-Hegar, proste, dł. 16 cm</t>
  </si>
  <si>
    <t>Kleszcze naczyniowe Pean (Rochester), zagięte, dł. 14 cm</t>
  </si>
  <si>
    <t>Kleszcze naczyniowe Pean (Rochester), proste, dł. 14,5 cm</t>
  </si>
  <si>
    <t>Kleszcze naczyniowe Kocher (Ochsner), 1z2 z., zagięte, dł. 14 cm</t>
  </si>
  <si>
    <t>Kleszcze naczyniowe Kocher (Ochsner), 1x2 z., proste, dł. 14,5 cm</t>
  </si>
  <si>
    <t>Nożyczki chirurgiczne Standard, końce tępo-ostre, proste, dł. 14,5 cm</t>
  </si>
  <si>
    <t>Pojemnik - kontener sterylizacyjny (bezfiltrowy), pracujący w systemie otwartym z barierą mikrobiologiczną na nieograniczoną ilość sterylizacji z automatycznym systemem plombowania. Konstrukcja kontenera: wanna aluminiowa powierzchniowo utwardzona warstwą aluminiowo-polimerową, posiadająca znacznik poddania kontenera procesowi sterylizacji.  Pokrywa każdego z kontenerów wykonana z wysokoudarowego tworzywa sztucznego. Kolor rączki wanny do wyboru przez zamawiającego.  Wymiary pojemnika: 270×267×120 mm ± 3 mm</t>
  </si>
  <si>
    <t>Taca kontenera, 1/2, 240x250x45 mm ± 2 mm</t>
  </si>
  <si>
    <t>Mata silikonowa do tacy 1/2, 235x245 mm ± 2 mm</t>
  </si>
  <si>
    <t>Etykieta opisowa kontenera sterylizacyjnego typu  , z otworem, z nadrukiem</t>
  </si>
  <si>
    <t>Hak do ran Farabeuf, dwustronne, fig. 1, łopatki: 23x16 i 26x16 mm, fig. 2  łopatki: 27x16 i 30x16 mm, dł. 15,5 cm</t>
  </si>
  <si>
    <t>Hak do ran Volkmann, półostry 3 z., rękojeśc płaska, ażur, dł. 22,5 cm</t>
  </si>
  <si>
    <t>Kleszcze płaskie (kombinerki) do drutów kostnych, szczęki  z bruzdowaniem ukośnym krzyżowym, dł. 17 cm</t>
  </si>
  <si>
    <t>Odgryzacz  kostny Luer, lekko-zagięty, dł. 14,5 cm</t>
  </si>
  <si>
    <t>Łyżeczka kostna Volkmann, owalna, fig. 0000, 3,0 mm, dł. 17 cm</t>
  </si>
  <si>
    <t>Przecinak do pierścionków WALTON, 16 CM</t>
  </si>
  <si>
    <t>Imadło MAYO-HEGAR, 18.5 CM</t>
  </si>
  <si>
    <t>Nożyczki chirurgiczne Standard, końce ostro-ostre, proste, dł. 14,5 cm</t>
  </si>
  <si>
    <t>Nożyczki preparacyjne Standard Metzenbaum, końce tępo-tępe, zagięte, dł. 18 cm</t>
  </si>
  <si>
    <t>Trzonek standardowy Nr 4, do skalpeli jednorazowych Nr 18÷36, dł. 13,5 cm</t>
  </si>
  <si>
    <t>Trzonek Nr 3, standardowy, do skalpeli jednorazowych Nr 10÷17, dł. 12 cm</t>
  </si>
  <si>
    <t>Rozwieracz nastawny  Alm, śrubowa regulacja rozwarcia, 4x4 z., ostre, dł. 10 cm</t>
  </si>
  <si>
    <t>Rozwieracz samotrzymający do ran Weitlaner, ostry, 3x4 z., dł. 20 cm</t>
  </si>
  <si>
    <t>Nożyce kostne (szczypce boczne) Liston, proste, dł. 14 cm</t>
  </si>
  <si>
    <t>Kleszcze naczyniowe Halsted-Mosquito, zagięte, dł. 12 cm</t>
  </si>
  <si>
    <t>Kleszcze naczyniowe Halsted-Mosquito, proste, dł. 12,5 cm</t>
  </si>
  <si>
    <t>Piła oscylacyjna do opatrunków gipsowych. Wyposażenie:ostrza x2szt.</t>
  </si>
  <si>
    <t>Parametry ogólne</t>
  </si>
  <si>
    <t>Łącznie:</t>
  </si>
  <si>
    <t>Wózek oddziałowy</t>
  </si>
  <si>
    <t xml:space="preserve">Zadanie nr 23 – Wózek oddziałowy </t>
  </si>
  <si>
    <t>Zadanie nr 24 - Wózek reanimacyjny</t>
  </si>
  <si>
    <t>Wózek reanimacyjny</t>
  </si>
  <si>
    <t>Wymogi:
- narzędzia fabrycznie nowe, nieregenerowane, nieużywane,
- narzędzia pakowane pojedynczo, każde w osobnym opakowaniu,
- narzędzia ocechowane numerem katalogowym, nazwą producenta,
- serwis w formie kompleksowej naprawy instrumentów wraz z wymianą twardych wkładek oraz niezbędnych części
 i pełną obróbkę powierzchni. 
- narzędzia muszą być wykonane ze stali zgodnie z DIN 58298, ISO 13402, ISO 7741, ISO 7151, DIN 58295 spełniać standard dla stali ISO 7153-1 oraz dla poszczególnych grup wyrobów, posiadać stal wg norm DIN (wraz z potwierdzeniem parametrów stali certyfikatem producenta): 
nożyczki- X38CrMoV15 - twardość stali w zakresie 50-58 HRC dla wszystkich rodzi nożyczek 
kleszczyki, podważki, klemy - X20Cr13- twardość stali w zakresie 42-50 HRC;
imadła - X20Cr13 - twardość stali w zakresie 42-50 HRC;
Imadła z twardą wkładką - X20Cr13 lub X30Cr13- twardość stali w zakresie 42-50HRC;
retraktory- X20Cr13 lub X5CrNi18-10- twardość stali w zakresie 185 HV 10;</t>
  </si>
  <si>
    <t>Zestaw do endoskopii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</si>
</sst>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_z_ł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u/>
      <sz val="10"/>
      <color indexed="12"/>
      <name val="Arial CE"/>
      <charset val="238"/>
    </font>
    <font>
      <sz val="11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name val="Tahoma"/>
      <family val="1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Border="0" applyProtection="0"/>
    <xf numFmtId="0" fontId="2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8" fillId="0" borderId="0" xfId="0" applyFont="1"/>
    <xf numFmtId="0" fontId="13" fillId="0" borderId="10" xfId="0" applyFont="1" applyBorder="1" applyAlignment="1">
      <alignment wrapText="1"/>
    </xf>
    <xf numFmtId="0" fontId="20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165" fontId="21" fillId="34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Border="1" applyAlignment="1">
      <alignment horizontal="center" vertical="center" wrapText="1"/>
    </xf>
    <xf numFmtId="165" fontId="20" fillId="0" borderId="11" xfId="0" applyNumberFormat="1" applyFont="1" applyBorder="1" applyAlignment="1">
      <alignment horizontal="center" vertical="center" wrapText="1"/>
    </xf>
    <xf numFmtId="165" fontId="20" fillId="0" borderId="11" xfId="0" applyNumberFormat="1" applyFont="1" applyBorder="1"/>
    <xf numFmtId="0" fontId="0" fillId="0" borderId="11" xfId="0" applyBorder="1"/>
    <xf numFmtId="0" fontId="20" fillId="0" borderId="11" xfId="0" applyFont="1" applyBorder="1" applyAlignment="1">
      <alignment horizontal="center" wrapText="1"/>
    </xf>
    <xf numFmtId="165" fontId="21" fillId="34" borderId="11" xfId="0" applyNumberFormat="1" applyFont="1" applyFill="1" applyBorder="1" applyAlignment="1">
      <alignment horizontal="right"/>
    </xf>
    <xf numFmtId="0" fontId="23" fillId="0" borderId="11" xfId="44" applyNumberFormat="1" applyFont="1" applyFill="1" applyBorder="1" applyAlignment="1" applyProtection="1">
      <alignment vertical="center" wrapText="1"/>
    </xf>
    <xf numFmtId="165" fontId="20" fillId="0" borderId="11" xfId="0" applyNumberFormat="1" applyFont="1" applyBorder="1" applyAlignment="1">
      <alignment horizontal="right" vertical="center" wrapText="1"/>
    </xf>
    <xf numFmtId="0" fontId="20" fillId="0" borderId="11" xfId="0" applyFont="1" applyBorder="1" applyAlignment="1">
      <alignment horizontal="left"/>
    </xf>
    <xf numFmtId="0" fontId="20" fillId="0" borderId="11" xfId="0" applyFont="1" applyBorder="1"/>
    <xf numFmtId="3" fontId="20" fillId="0" borderId="11" xfId="0" applyNumberFormat="1" applyFont="1" applyBorder="1"/>
    <xf numFmtId="165" fontId="24" fillId="0" borderId="11" xfId="0" applyNumberFormat="1" applyFont="1" applyBorder="1"/>
    <xf numFmtId="0" fontId="25" fillId="0" borderId="0" xfId="0" applyFont="1" applyBorder="1" applyAlignment="1">
      <alignment wrapText="1"/>
    </xf>
  </cellXfs>
  <cellStyles count="45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Hiperłącze" xfId="44" builtinId="8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1">
    <dxf>
      <font>
        <b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5"/>
  <sheetViews>
    <sheetView tabSelected="1" zoomScaleNormal="100" workbookViewId="0">
      <selection activeCell="C18" sqref="C18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16</v>
      </c>
      <c r="H1" s="8" t="s">
        <v>17</v>
      </c>
    </row>
    <row r="3" spans="1:10" s="9" customFormat="1" x14ac:dyDescent="0.25">
      <c r="A3" s="13" t="s">
        <v>18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1">
        <v>1</v>
      </c>
      <c r="B6" s="14" t="s">
        <v>99</v>
      </c>
      <c r="C6" s="12" t="s">
        <v>11</v>
      </c>
      <c r="D6" s="1">
        <v>1</v>
      </c>
      <c r="E6" s="1"/>
      <c r="F6" s="1"/>
      <c r="G6" s="3"/>
      <c r="H6" s="1"/>
      <c r="I6" s="1"/>
      <c r="J6" s="1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3" spans="1:10" s="8" customFormat="1" x14ac:dyDescent="0.25"/>
    <row r="14" spans="1:10" s="8" customFormat="1" x14ac:dyDescent="0.25">
      <c r="B14" s="8" t="s">
        <v>10</v>
      </c>
      <c r="H14" s="8" t="s">
        <v>13</v>
      </c>
    </row>
    <row r="15" spans="1:10" s="8" customFormat="1" x14ac:dyDescent="0.25">
      <c r="B15" s="8" t="s">
        <v>14</v>
      </c>
      <c r="I15" s="8" t="s">
        <v>15</v>
      </c>
    </row>
  </sheetData>
  <pageMargins left="0.78749999999999998" right="0.78749999999999998" top="1.05277777777778" bottom="1.05277777777778" header="0.78749999999999998" footer="0.78749999999999998"/>
  <pageSetup paperSize="9" scale="83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19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42</v>
      </c>
      <c r="C6" s="12" t="s">
        <v>41</v>
      </c>
      <c r="D6" s="6">
        <v>5</v>
      </c>
      <c r="E6" s="6"/>
      <c r="F6" s="6"/>
      <c r="G6" s="3"/>
      <c r="H6" s="6"/>
      <c r="I6" s="6"/>
      <c r="J6" s="6"/>
    </row>
    <row r="7" spans="1:10" x14ac:dyDescent="0.25">
      <c r="A7" s="6">
        <v>2</v>
      </c>
      <c r="B7" s="14" t="s">
        <v>40</v>
      </c>
      <c r="C7" s="12" t="s">
        <v>41</v>
      </c>
      <c r="D7" s="6">
        <v>2</v>
      </c>
      <c r="E7" s="6"/>
      <c r="F7" s="6"/>
      <c r="G7" s="3"/>
      <c r="H7" s="6"/>
      <c r="I7" s="6"/>
      <c r="J7" s="6"/>
    </row>
    <row r="8" spans="1:10" x14ac:dyDescent="0.25">
      <c r="A8" s="5"/>
      <c r="B8" s="4" t="s">
        <v>9</v>
      </c>
      <c r="C8" s="5"/>
      <c r="D8" s="5"/>
      <c r="E8" s="5"/>
      <c r="F8" s="2"/>
      <c r="G8" s="2"/>
      <c r="H8" s="2"/>
      <c r="I8" s="2"/>
      <c r="J8" s="2"/>
    </row>
    <row r="15" spans="1:10" x14ac:dyDescent="0.25">
      <c r="B15" s="9" t="s">
        <v>10</v>
      </c>
      <c r="H15" s="9" t="s">
        <v>13</v>
      </c>
    </row>
    <row r="16" spans="1:10" x14ac:dyDescent="0.25">
      <c r="B16" s="9" t="s">
        <v>14</v>
      </c>
      <c r="I16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D16" sqref="D1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20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43</v>
      </c>
      <c r="C6" s="12" t="s">
        <v>41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44</v>
      </c>
      <c r="C6" s="12" t="s">
        <v>41</v>
      </c>
      <c r="D6" s="6">
        <v>4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18" sqref="C18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22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45</v>
      </c>
      <c r="C6" s="12" t="s">
        <v>41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24" sqref="B24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23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46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21" sqref="B21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24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47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21" sqref="E21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25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48</v>
      </c>
      <c r="C6" s="12" t="s">
        <v>41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19" sqref="E19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26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49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6" sqref="B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27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50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19" sqref="E19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28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51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29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52</v>
      </c>
      <c r="C6" s="12" t="s">
        <v>53</v>
      </c>
      <c r="D6" s="6">
        <v>4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21" sqref="B21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30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54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18" sqref="C18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55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19" sqref="B19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32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56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22" sqref="E22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33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57</v>
      </c>
      <c r="C6" s="12" t="s">
        <v>11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18" sqref="B18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34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58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6" sqref="B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35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59</v>
      </c>
      <c r="C6" s="12" t="s">
        <v>11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17" sqref="B17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36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60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22" sqref="E22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37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6" t="s">
        <v>61</v>
      </c>
      <c r="C6" s="12" t="s">
        <v>41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H24" sqref="H24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38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6">
        <v>1</v>
      </c>
      <c r="B6" s="14" t="s">
        <v>62</v>
      </c>
      <c r="C6" s="12" t="s">
        <v>41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activeCell="B41" sqref="B41:K45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39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15">
        <v>1</v>
      </c>
      <c r="B6" s="16" t="s">
        <v>63</v>
      </c>
      <c r="C6" s="17" t="s">
        <v>41</v>
      </c>
      <c r="D6" s="17">
        <v>12</v>
      </c>
      <c r="E6" s="18"/>
      <c r="F6" s="19"/>
      <c r="G6" s="20"/>
      <c r="H6" s="21"/>
      <c r="I6" s="21"/>
      <c r="J6" s="22"/>
    </row>
    <row r="7" spans="1:10" x14ac:dyDescent="0.25">
      <c r="A7" s="15">
        <v>2</v>
      </c>
      <c r="B7" s="16" t="s">
        <v>64</v>
      </c>
      <c r="C7" s="17" t="s">
        <v>41</v>
      </c>
      <c r="D7" s="17">
        <v>12</v>
      </c>
      <c r="E7" s="18"/>
      <c r="F7" s="19"/>
      <c r="G7" s="20"/>
      <c r="H7" s="21"/>
      <c r="I7" s="21"/>
      <c r="J7" s="22"/>
    </row>
    <row r="8" spans="1:10" x14ac:dyDescent="0.25">
      <c r="A8" s="15">
        <v>3</v>
      </c>
      <c r="B8" s="16" t="s">
        <v>65</v>
      </c>
      <c r="C8" s="17" t="s">
        <v>41</v>
      </c>
      <c r="D8" s="17">
        <v>12</v>
      </c>
      <c r="E8" s="18"/>
      <c r="F8" s="19"/>
      <c r="G8" s="20"/>
      <c r="H8" s="21"/>
      <c r="I8" s="21"/>
      <c r="J8" s="22"/>
    </row>
    <row r="9" spans="1:10" x14ac:dyDescent="0.25">
      <c r="A9" s="15">
        <v>4</v>
      </c>
      <c r="B9" s="16" t="s">
        <v>66</v>
      </c>
      <c r="C9" s="17" t="s">
        <v>41</v>
      </c>
      <c r="D9" s="17">
        <v>12</v>
      </c>
      <c r="E9" s="18"/>
      <c r="F9" s="19"/>
      <c r="G9" s="20"/>
      <c r="H9" s="21"/>
      <c r="I9" s="21"/>
      <c r="J9" s="22"/>
    </row>
    <row r="10" spans="1:10" x14ac:dyDescent="0.25">
      <c r="A10" s="15">
        <v>5</v>
      </c>
      <c r="B10" s="16" t="s">
        <v>67</v>
      </c>
      <c r="C10" s="17" t="s">
        <v>41</v>
      </c>
      <c r="D10" s="17">
        <v>12</v>
      </c>
      <c r="E10" s="18"/>
      <c r="F10" s="19"/>
      <c r="G10" s="20"/>
      <c r="H10" s="21"/>
      <c r="I10" s="21"/>
      <c r="J10" s="22"/>
    </row>
    <row r="11" spans="1:10" x14ac:dyDescent="0.25">
      <c r="A11" s="15">
        <v>6</v>
      </c>
      <c r="B11" s="16" t="s">
        <v>68</v>
      </c>
      <c r="C11" s="17" t="s">
        <v>41</v>
      </c>
      <c r="D11" s="17">
        <v>12</v>
      </c>
      <c r="E11" s="18"/>
      <c r="F11" s="19"/>
      <c r="G11" s="20"/>
      <c r="H11" s="21"/>
      <c r="I11" s="21"/>
      <c r="J11" s="22"/>
    </row>
    <row r="12" spans="1:10" x14ac:dyDescent="0.25">
      <c r="A12" s="15">
        <v>7</v>
      </c>
      <c r="B12" s="16" t="s">
        <v>69</v>
      </c>
      <c r="C12" s="17" t="s">
        <v>41</v>
      </c>
      <c r="D12" s="17">
        <v>12</v>
      </c>
      <c r="E12" s="18"/>
      <c r="F12" s="19"/>
      <c r="G12" s="20"/>
      <c r="H12" s="21"/>
      <c r="I12" s="21"/>
      <c r="J12" s="22"/>
    </row>
    <row r="13" spans="1:10" x14ac:dyDescent="0.25">
      <c r="A13" s="15">
        <v>8</v>
      </c>
      <c r="B13" s="16" t="s">
        <v>70</v>
      </c>
      <c r="C13" s="17" t="s">
        <v>41</v>
      </c>
      <c r="D13" s="17">
        <v>10</v>
      </c>
      <c r="E13" s="18"/>
      <c r="F13" s="19"/>
      <c r="G13" s="20"/>
      <c r="H13" s="21"/>
      <c r="I13" s="21"/>
      <c r="J13" s="22"/>
    </row>
    <row r="14" spans="1:10" ht="109.7" customHeight="1" x14ac:dyDescent="0.25">
      <c r="A14" s="15">
        <v>9</v>
      </c>
      <c r="B14" s="16" t="s">
        <v>71</v>
      </c>
      <c r="C14" s="17" t="s">
        <v>41</v>
      </c>
      <c r="D14" s="23">
        <v>6</v>
      </c>
      <c r="E14" s="24"/>
      <c r="F14" s="19"/>
      <c r="G14" s="20"/>
      <c r="H14" s="21"/>
      <c r="I14" s="21"/>
      <c r="J14" s="22"/>
    </row>
    <row r="15" spans="1:10" x14ac:dyDescent="0.25">
      <c r="A15" s="15">
        <v>10</v>
      </c>
      <c r="B15" s="16" t="s">
        <v>72</v>
      </c>
      <c r="C15" s="17" t="s">
        <v>41</v>
      </c>
      <c r="D15" s="17">
        <v>6</v>
      </c>
      <c r="E15" s="18"/>
      <c r="F15" s="19"/>
      <c r="G15" s="20"/>
      <c r="H15" s="21"/>
      <c r="I15" s="21"/>
      <c r="J15" s="22"/>
    </row>
    <row r="16" spans="1:10" x14ac:dyDescent="0.25">
      <c r="A16" s="15">
        <v>11</v>
      </c>
      <c r="B16" s="16" t="s">
        <v>73</v>
      </c>
      <c r="C16" s="17" t="s">
        <v>41</v>
      </c>
      <c r="D16" s="17">
        <v>6</v>
      </c>
      <c r="E16" s="18"/>
      <c r="F16" s="19"/>
      <c r="G16" s="20"/>
      <c r="H16" s="21"/>
      <c r="I16" s="21"/>
      <c r="J16" s="22"/>
    </row>
    <row r="17" spans="1:10" x14ac:dyDescent="0.25">
      <c r="A17" s="15">
        <v>12</v>
      </c>
      <c r="B17" s="16" t="s">
        <v>74</v>
      </c>
      <c r="C17" s="17" t="s">
        <v>41</v>
      </c>
      <c r="D17" s="17">
        <v>12</v>
      </c>
      <c r="E17" s="18"/>
      <c r="F17" s="19"/>
      <c r="G17" s="20"/>
      <c r="H17" s="21"/>
      <c r="I17" s="21"/>
      <c r="J17" s="22"/>
    </row>
    <row r="18" spans="1:10" ht="25.5" x14ac:dyDescent="0.25">
      <c r="A18" s="15">
        <v>13</v>
      </c>
      <c r="B18" s="16" t="s">
        <v>75</v>
      </c>
      <c r="C18" s="17" t="s">
        <v>41</v>
      </c>
      <c r="D18" s="17">
        <v>2</v>
      </c>
      <c r="E18" s="18"/>
      <c r="F18" s="19"/>
      <c r="G18" s="20"/>
      <c r="H18" s="21"/>
      <c r="I18" s="21"/>
      <c r="J18" s="22"/>
    </row>
    <row r="19" spans="1:10" x14ac:dyDescent="0.25">
      <c r="A19" s="15">
        <v>14</v>
      </c>
      <c r="B19" s="16" t="s">
        <v>76</v>
      </c>
      <c r="C19" s="17" t="s">
        <v>41</v>
      </c>
      <c r="D19" s="17">
        <v>2</v>
      </c>
      <c r="E19" s="18"/>
      <c r="F19" s="19"/>
      <c r="G19" s="20"/>
      <c r="H19" s="21"/>
      <c r="I19" s="21"/>
      <c r="J19" s="22"/>
    </row>
    <row r="20" spans="1:10" ht="25.5" x14ac:dyDescent="0.25">
      <c r="A20" s="15">
        <v>15</v>
      </c>
      <c r="B20" s="16" t="s">
        <v>77</v>
      </c>
      <c r="C20" s="17" t="s">
        <v>41</v>
      </c>
      <c r="D20" s="17">
        <v>1</v>
      </c>
      <c r="E20" s="18"/>
      <c r="F20" s="19"/>
      <c r="G20" s="20"/>
      <c r="H20" s="21"/>
      <c r="I20" s="21"/>
      <c r="J20" s="22"/>
    </row>
    <row r="21" spans="1:10" x14ac:dyDescent="0.25">
      <c r="A21" s="15">
        <v>16</v>
      </c>
      <c r="B21" s="16" t="s">
        <v>78</v>
      </c>
      <c r="C21" s="17" t="s">
        <v>41</v>
      </c>
      <c r="D21" s="17">
        <v>2</v>
      </c>
      <c r="E21" s="18"/>
      <c r="F21" s="19"/>
      <c r="G21" s="20"/>
      <c r="H21" s="21"/>
      <c r="I21" s="21"/>
      <c r="J21" s="22"/>
    </row>
    <row r="22" spans="1:10" x14ac:dyDescent="0.25">
      <c r="A22" s="15">
        <v>17</v>
      </c>
      <c r="B22" s="25" t="s">
        <v>79</v>
      </c>
      <c r="C22" s="17" t="s">
        <v>41</v>
      </c>
      <c r="D22" s="17">
        <v>2</v>
      </c>
      <c r="E22" s="18"/>
      <c r="F22" s="19"/>
      <c r="G22" s="20"/>
      <c r="H22" s="21"/>
      <c r="I22" s="21"/>
      <c r="J22" s="22"/>
    </row>
    <row r="23" spans="1:10" x14ac:dyDescent="0.25">
      <c r="A23" s="15">
        <v>18</v>
      </c>
      <c r="B23" s="16" t="s">
        <v>80</v>
      </c>
      <c r="C23" s="17" t="s">
        <v>41</v>
      </c>
      <c r="D23" s="17">
        <v>2</v>
      </c>
      <c r="E23" s="18"/>
      <c r="F23" s="19"/>
      <c r="G23" s="20"/>
      <c r="H23" s="21"/>
      <c r="I23" s="21"/>
      <c r="J23" s="22"/>
    </row>
    <row r="24" spans="1:10" x14ac:dyDescent="0.25">
      <c r="A24" s="15">
        <v>19</v>
      </c>
      <c r="B24" s="16" t="s">
        <v>81</v>
      </c>
      <c r="C24" s="17" t="s">
        <v>41</v>
      </c>
      <c r="D24" s="17">
        <v>6</v>
      </c>
      <c r="E24" s="18"/>
      <c r="F24" s="19"/>
      <c r="G24" s="20"/>
      <c r="H24" s="21"/>
      <c r="I24" s="21"/>
      <c r="J24" s="22"/>
    </row>
    <row r="25" spans="1:10" x14ac:dyDescent="0.25">
      <c r="A25" s="15">
        <v>20</v>
      </c>
      <c r="B25" s="16" t="s">
        <v>82</v>
      </c>
      <c r="C25" s="17" t="s">
        <v>41</v>
      </c>
      <c r="D25" s="17">
        <v>6</v>
      </c>
      <c r="E25" s="18"/>
      <c r="F25" s="19"/>
      <c r="G25" s="20"/>
      <c r="H25" s="21"/>
      <c r="I25" s="21"/>
      <c r="J25" s="22"/>
    </row>
    <row r="26" spans="1:10" ht="25.5" x14ac:dyDescent="0.25">
      <c r="A26" s="15">
        <v>21</v>
      </c>
      <c r="B26" s="16" t="s">
        <v>83</v>
      </c>
      <c r="C26" s="17" t="s">
        <v>41</v>
      </c>
      <c r="D26" s="17">
        <v>6</v>
      </c>
      <c r="E26" s="18"/>
      <c r="F26" s="19"/>
      <c r="G26" s="20"/>
      <c r="H26" s="21"/>
      <c r="I26" s="21"/>
      <c r="J26" s="22"/>
    </row>
    <row r="27" spans="1:10" x14ac:dyDescent="0.25">
      <c r="A27" s="15">
        <v>22</v>
      </c>
      <c r="B27" s="16" t="s">
        <v>84</v>
      </c>
      <c r="C27" s="17" t="s">
        <v>41</v>
      </c>
      <c r="D27" s="17">
        <v>6</v>
      </c>
      <c r="E27" s="18"/>
      <c r="F27" s="19"/>
      <c r="G27" s="20"/>
      <c r="H27" s="21"/>
      <c r="I27" s="21"/>
      <c r="J27" s="22"/>
    </row>
    <row r="28" spans="1:10" x14ac:dyDescent="0.25">
      <c r="A28" s="15">
        <v>23</v>
      </c>
      <c r="B28" s="16" t="s">
        <v>85</v>
      </c>
      <c r="C28" s="17" t="s">
        <v>41</v>
      </c>
      <c r="D28" s="17">
        <v>6</v>
      </c>
      <c r="E28" s="18"/>
      <c r="F28" s="19"/>
      <c r="G28" s="20"/>
      <c r="H28" s="21"/>
      <c r="I28" s="21"/>
      <c r="J28" s="22"/>
    </row>
    <row r="29" spans="1:10" ht="25.5" x14ac:dyDescent="0.25">
      <c r="A29" s="15">
        <v>24</v>
      </c>
      <c r="B29" s="16" t="s">
        <v>86</v>
      </c>
      <c r="C29" s="17" t="s">
        <v>41</v>
      </c>
      <c r="D29" s="17">
        <v>1</v>
      </c>
      <c r="E29" s="18"/>
      <c r="F29" s="19"/>
      <c r="G29" s="20"/>
      <c r="H29" s="21"/>
      <c r="I29" s="21"/>
      <c r="J29" s="22"/>
    </row>
    <row r="30" spans="1:10" x14ac:dyDescent="0.25">
      <c r="A30" s="15">
        <v>25</v>
      </c>
      <c r="B30" s="16" t="s">
        <v>87</v>
      </c>
      <c r="C30" s="17" t="s">
        <v>41</v>
      </c>
      <c r="D30" s="17">
        <v>1</v>
      </c>
      <c r="E30" s="18"/>
      <c r="F30" s="19"/>
      <c r="G30" s="20"/>
      <c r="H30" s="21"/>
      <c r="I30" s="21"/>
      <c r="J30" s="22"/>
    </row>
    <row r="31" spans="1:10" x14ac:dyDescent="0.25">
      <c r="A31" s="15">
        <v>26</v>
      </c>
      <c r="B31" s="16" t="s">
        <v>88</v>
      </c>
      <c r="C31" s="17" t="s">
        <v>41</v>
      </c>
      <c r="D31" s="17">
        <v>2</v>
      </c>
      <c r="E31" s="18"/>
      <c r="F31" s="19"/>
      <c r="G31" s="20"/>
      <c r="H31" s="21"/>
      <c r="I31" s="21"/>
      <c r="J31" s="22"/>
    </row>
    <row r="32" spans="1:10" x14ac:dyDescent="0.25">
      <c r="A32" s="15">
        <v>27</v>
      </c>
      <c r="B32" s="16" t="s">
        <v>89</v>
      </c>
      <c r="C32" s="17" t="s">
        <v>41</v>
      </c>
      <c r="D32" s="17">
        <v>6</v>
      </c>
      <c r="E32" s="18"/>
      <c r="F32" s="19"/>
      <c r="G32" s="20"/>
      <c r="H32" s="21"/>
      <c r="I32" s="21"/>
      <c r="J32" s="22"/>
    </row>
    <row r="33" spans="1:11" x14ac:dyDescent="0.25">
      <c r="A33" s="15">
        <v>28</v>
      </c>
      <c r="B33" s="16" t="s">
        <v>90</v>
      </c>
      <c r="C33" s="17" t="s">
        <v>41</v>
      </c>
      <c r="D33" s="17">
        <v>6</v>
      </c>
      <c r="E33" s="18"/>
      <c r="F33" s="19"/>
      <c r="G33" s="20"/>
      <c r="H33" s="21"/>
      <c r="I33" s="21"/>
      <c r="J33" s="22"/>
    </row>
    <row r="34" spans="1:11" x14ac:dyDescent="0.25">
      <c r="A34" s="15">
        <v>29</v>
      </c>
      <c r="B34" s="16" t="s">
        <v>91</v>
      </c>
      <c r="C34" s="17" t="s">
        <v>41</v>
      </c>
      <c r="D34" s="17">
        <v>1</v>
      </c>
      <c r="E34" s="26"/>
      <c r="F34" s="19"/>
      <c r="G34" s="20"/>
      <c r="H34" s="21"/>
      <c r="I34" s="21"/>
      <c r="J34" s="22"/>
    </row>
    <row r="35" spans="1:11" x14ac:dyDescent="0.25">
      <c r="A35" s="15"/>
      <c r="B35" s="27"/>
      <c r="C35" s="27" t="s">
        <v>93</v>
      </c>
      <c r="D35" s="28"/>
      <c r="E35" s="21"/>
      <c r="F35" s="29"/>
      <c r="G35" s="30"/>
      <c r="H35" s="30"/>
      <c r="I35" s="30"/>
      <c r="J35" s="22"/>
    </row>
    <row r="40" spans="1:11" x14ac:dyDescent="0.25">
      <c r="B40" s="9" t="s">
        <v>92</v>
      </c>
    </row>
    <row r="41" spans="1:11" ht="12.75" customHeight="1" x14ac:dyDescent="0.25">
      <c r="B41" s="31" t="s">
        <v>98</v>
      </c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25">
      <c r="B42" s="31"/>
      <c r="C42" s="31"/>
      <c r="D42" s="31"/>
      <c r="E42" s="31"/>
      <c r="F42" s="31"/>
      <c r="G42" s="31"/>
      <c r="H42" s="31"/>
      <c r="I42" s="31"/>
      <c r="J42" s="31"/>
      <c r="K42" s="31"/>
    </row>
    <row r="43" spans="1:11" x14ac:dyDescent="0.25">
      <c r="B43" s="31"/>
      <c r="C43" s="31"/>
      <c r="D43" s="31"/>
      <c r="E43" s="31"/>
      <c r="F43" s="31"/>
      <c r="G43" s="31"/>
      <c r="H43" s="31"/>
      <c r="I43" s="31"/>
      <c r="J43" s="31"/>
      <c r="K43" s="31"/>
    </row>
    <row r="44" spans="1:11" x14ac:dyDescent="0.25">
      <c r="B44" s="31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129.75" customHeight="1" x14ac:dyDescent="0.25">
      <c r="B45" s="31"/>
      <c r="C45" s="31"/>
      <c r="D45" s="31"/>
      <c r="E45" s="31"/>
      <c r="F45" s="31"/>
      <c r="G45" s="31"/>
      <c r="H45" s="31"/>
      <c r="I45" s="31"/>
      <c r="J45" s="31"/>
      <c r="K45" s="31"/>
    </row>
    <row r="49" spans="2:9" x14ac:dyDescent="0.25">
      <c r="B49" s="9" t="s">
        <v>10</v>
      </c>
      <c r="H49" s="9" t="s">
        <v>13</v>
      </c>
    </row>
    <row r="50" spans="2:9" x14ac:dyDescent="0.25">
      <c r="B50" s="9" t="s">
        <v>14</v>
      </c>
      <c r="I50" s="9" t="s">
        <v>15</v>
      </c>
    </row>
  </sheetData>
  <mergeCells count="1">
    <mergeCell ref="B41:K45"/>
  </mergeCells>
  <conditionalFormatting sqref="B22">
    <cfRule type="expression" dxfId="0" priority="1" stopIfTrue="1">
      <formula>"WYSZUKAJ.PIONOWO(C8;cennik!$1:$65536;6;FAŁSZ)="""""</formula>
    </cfRule>
  </conditionalFormatting>
  <pageMargins left="0.7" right="0.7" top="0.75" bottom="0.75" header="0.3" footer="0.3"/>
  <pageSetup paperSize="9" scale="5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16" sqref="B1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95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38.25" customHeight="1" x14ac:dyDescent="0.25">
      <c r="A6" s="6">
        <v>1</v>
      </c>
      <c r="B6" s="14" t="s">
        <v>94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F21" sqref="F21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17</v>
      </c>
    </row>
    <row r="3" spans="1:10" x14ac:dyDescent="0.25">
      <c r="A3" s="13" t="s">
        <v>96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36" customHeight="1" x14ac:dyDescent="0.25">
      <c r="A6" s="6">
        <v>1</v>
      </c>
      <c r="B6" s="14" t="s">
        <v>97</v>
      </c>
      <c r="C6" s="12" t="s">
        <v>41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24</vt:i4>
      </vt:variant>
    </vt:vector>
  </HeadingPairs>
  <TitlesOfParts>
    <vt:vector size="24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</vt:lpstr>
      <vt:lpstr>Zadanie nr 23</vt:lpstr>
      <vt:lpstr>Zadanie nr 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2024-09-11T09:26:24Z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