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KLASTERFS\zamowienia\M A R T A\ortopedia 26\"/>
    </mc:Choice>
  </mc:AlternateContent>
  <bookViews>
    <workbookView xWindow="32760" yWindow="32760" windowWidth="16380" windowHeight="8190" tabRatio="500" activeTab="1"/>
  </bookViews>
  <sheets>
    <sheet name="Zadanie nr 1" sheetId="1" r:id="rId1"/>
    <sheet name="Zadanie nr 2" sheetId="2" r:id="rId2"/>
    <sheet name="Zadanie nr 3" sheetId="3" r:id="rId3"/>
    <sheet name="Zadanie nr 4" sheetId="4" r:id="rId4"/>
    <sheet name="Zadanie nr 5" sheetId="5" r:id="rId5"/>
    <sheet name="Zadanie nr 6" sheetId="6" r:id="rId6"/>
    <sheet name="Zadanie nr 7" sheetId="7" r:id="rId7"/>
    <sheet name="Zadanie nr 8" sheetId="8" r:id="rId8"/>
    <sheet name="Zadanie nr 9" sheetId="9" r:id="rId9"/>
    <sheet name="Zadanie nr 10" sheetId="10" r:id="rId10"/>
    <sheet name="Zadanie nr 11" sheetId="11" r:id="rId11"/>
    <sheet name="Zadanie nr 12" sheetId="12" r:id="rId12"/>
    <sheet name="Zadanie nr 13" sheetId="13" r:id="rId13"/>
    <sheet name="Zadanie nr 14" sheetId="14" r:id="rId14"/>
    <sheet name="Zadanie nr 15" sheetId="15" r:id="rId15"/>
    <sheet name="Zadanie nr 16" sheetId="16" r:id="rId16"/>
    <sheet name="Zadanie nr 17" sheetId="17" r:id="rId17"/>
    <sheet name="Zadanie nr 18" sheetId="18" r:id="rId18"/>
    <sheet name="Zadanie nr 19" sheetId="19" r:id="rId19"/>
    <sheet name="Zadanie nr 20" sheetId="20" r:id="rId20"/>
    <sheet name="Zadanie nr 21" sheetId="21" r:id="rId21"/>
  </sheets>
  <calcPr calcId="152511"/>
</workbook>
</file>

<file path=xl/calcChain.xml><?xml version="1.0" encoding="utf-8"?>
<calcChain xmlns="http://schemas.openxmlformats.org/spreadsheetml/2006/main">
  <c r="A8" i="8" l="1"/>
  <c r="A10" i="8"/>
  <c r="A12" i="8"/>
  <c r="A14" i="8"/>
  <c r="A16" i="8"/>
  <c r="A18" i="8"/>
  <c r="A20" i="8"/>
  <c r="A22" i="8"/>
  <c r="A24" i="8"/>
  <c r="A26" i="8"/>
  <c r="A28" i="8"/>
  <c r="A30" i="8"/>
  <c r="A32" i="8"/>
  <c r="A34" i="8"/>
  <c r="A36" i="8"/>
  <c r="A38" i="8"/>
  <c r="A40" i="8"/>
  <c r="A42" i="8"/>
  <c r="A44" i="8"/>
  <c r="A46" i="8"/>
  <c r="A48" i="8"/>
  <c r="A50" i="8"/>
  <c r="A52" i="8"/>
  <c r="A54" i="8"/>
  <c r="A56" i="8"/>
  <c r="A58" i="8"/>
  <c r="A60" i="8"/>
  <c r="A62" i="8"/>
  <c r="A64" i="8"/>
  <c r="A66" i="8"/>
  <c r="A68" i="8"/>
  <c r="A6" i="8" l="1"/>
</calcChain>
</file>

<file path=xl/sharedStrings.xml><?xml version="1.0" encoding="utf-8"?>
<sst xmlns="http://schemas.openxmlformats.org/spreadsheetml/2006/main" count="1501" uniqueCount="686">
  <si>
    <t>Lp.</t>
  </si>
  <si>
    <t>Nazwa produktu</t>
  </si>
  <si>
    <t>Jednostka miary</t>
  </si>
  <si>
    <t>Ilość</t>
  </si>
  <si>
    <t>Cena jednostkowa[zł] netto</t>
  </si>
  <si>
    <t>Wartość [zł] netto</t>
  </si>
  <si>
    <t>VAT</t>
  </si>
  <si>
    <t>Cena jednostkowa [zł] brutto</t>
  </si>
  <si>
    <t>Wartość [zł] brutto</t>
  </si>
  <si>
    <t>Producent/Model/Nr katalogowy</t>
  </si>
  <si>
    <t>szt.</t>
  </si>
  <si>
    <t>Suma</t>
  </si>
  <si>
    <t>Data</t>
  </si>
  <si>
    <t>Podpis osoby/osób upoważnionej</t>
  </si>
  <si>
    <t>…………………………………………….</t>
  </si>
  <si>
    <t>……………………………….</t>
  </si>
  <si>
    <t>Zadanie nr 2 Płytki.</t>
  </si>
  <si>
    <t>Część A  Płytki drobne -dłoń przedramie ,stopa , wkręty</t>
  </si>
  <si>
    <t>L.p.</t>
  </si>
  <si>
    <t>Opis przedmiotu zamówienia</t>
  </si>
  <si>
    <t>j.m.</t>
  </si>
  <si>
    <t>Cena jednostkowa netto</t>
  </si>
  <si>
    <t>Wartość netto</t>
  </si>
  <si>
    <t>Cena jednostkowa brutto</t>
  </si>
  <si>
    <t>Wartość brutto</t>
  </si>
  <si>
    <t xml:space="preserve">Wkręty blokowane do korekcji pierwszej kości śródstopia ze zmienną średnicą gwintu na długości wkręta. Wkręty dostępne w dwóch rozmiarach. Wkręt o średnicy gwintu 3,0 mm w części dalszej i 4,2 mm w części bliższej , z kaniulą pod drut prowadzący 1,0 mm. Wkręt o średnicy gwintu 4,0mm w części dalszej i 5,0mm w części bliższej , z kaniulą pod drut prowadzący 1,5 mm. Gwint na całej długości wkręta z płynnym przejściem z części  dalszej w bliższą .Wkrety o długości 30mm - 60 mm co 2mm . Zacięcia samogwintujące w części bliższej i dalszej wkręta. Ścięcie 40°-60° części bliższej umożliwiające całkowite zagłębienie wkręta w kości. Gniazdo typu zmodyfikowany torx współpracujący z dedykowanym wkrętakiem zapewniające jednoznaczne określenie pozycji ścięcia po wkręceniu wkręta. Celownik do Przezskórnej metody małoinwazyjnej z regulacją kąta ustawienia wkrętów oraz umożliwiający </t>
  </si>
  <si>
    <t>Płytka kształtowa blokowana 2-otworowa do kości stopy. Otwory w płycie z walcowym gwintem ze stożkową częścią oporową ułatwiającą blokowanie wkrętu i późniejsze jego wykręcenie. Grubość płytki 1,8mm. Płyta w trzech rozmiarach 16mm, 20mm i 24mm. Średnica wkrętów blokujących 2,7 mm, gniazda wkrętów typu torx. Materiał - tytan.</t>
  </si>
  <si>
    <t>Płytka blokowana T ukośna  do kości stopy 4-otworowa w wersji prawej i lewej, długościach  28mm, 30mm i 32mm . Grubość płyty 1,8mm .Gniazda wkrętów typu torx. Materiał - tytan.</t>
  </si>
  <si>
    <t>Płytka blokowana 4-otworowa X do kości stopy. Otwory w płycie z walcowym gwintem ze stożkową częścią oporową , ułatwiajacą blokowanie wkrętu i późniejsze jego wykręcenie. Przynajmniej dwa otwory w płycie na druty Kirschnera pozwalające na czasową jej stabilizację . Grubość płyty 1,8mm. Płyta w czterech rozmiarach 23mm-25mm-30mm - 35mm. Średnica wkrętów 2,7 mm , gniazda wkrętów typu torx . Materiał - tytan.</t>
  </si>
  <si>
    <t>Płytka T 4-otworowa w pięciu rozmiarach od długości 38mm - 46mm ze skokiem co dwa milimetry.</t>
  </si>
  <si>
    <t>Płytka blokowana 4-otworowa X- klinowa do kości stopy. Otwory w płycie z walcowym gwintem ze stożkową częścią oporową , ułatwiajacą blokowanie wkrętu i późniejsze jego wykręcenie. Przynajmniej dwa otwory w płycie na druty Kirschnera pozwalające na czasową jej stabilizację . Grubość płyty 1,8mm. Płyta o długości 23 mm , w czterech rozmiarach wysokości klina  2mm-7mm. Średnica wkrętów 2,7 mm , gniazda wkrętów typu torx . Materiał - tytan.</t>
  </si>
  <si>
    <t>Płytka blokowana 4-otworowa T- klinowa do kości stopy. Otwory w płycie z walcowym gwintem ze stożkową częścią oporową , ułatwiajacą blokowanie wkrętu i późniejsze jego wykręcenie. Przynajmniej dwa otwory w płycie na druty Kirschnera pozwalające na czasową jej stabilizację . Grubość płyty 1,8mm. Płyta o długości 30 mm , w czterech rozmiarach wysokości klina  2mm-7mm. Średnica wkrętów 2,7 mm , gniazda wkrętów typu torx . Materiał - tytan.</t>
  </si>
  <si>
    <t>Płytka rekonstrukcyjna prosta , blokowana, o grubości płyty 1,8 mm. 4-10 otworów  blokowanych i po 2 otwory kompresyjne. Otwory blokowane z oporową częścią stożkową oraz gwintowaną walcową. Otwory kompresyjne z dwukierunkową kompresją. Długość płytki od 64mm do 124mm. Do otworów blokowanych wkręty korowe blokowane o średnicy 2,7mm , łeb wkrętu blokowanego z oporową częścią stożkową oraz gwintowaną walcową . Do otworów kompresyjnych wkręty korowe 2,7 z łbem kulistym. Wszystkie wkręty z gniazdami sześciokarbowymi. Ta sama barwa płytek i wkrętów blokowanych ułatwiająca identyfikację i dobór implantów.    Materiał –  tytan.</t>
  </si>
  <si>
    <t>Płytka kształtowa blokowana do kości skokowej .  6 otworów blokowanych  z oporową częścią stożkową oraz gwintowaną walcową . Wysokość ( promień ) płytki 41mm , grubość 1,8 mm. Do otworów blokowanych  wkręty korowe blokowane o średnicy  2,4mm z łbem kulistym. Łeb wkrętu blokowanego z oporową częścią stożkową oraz gwintowaną walcową. Łby wkrętów z gniazdami sześciokarbowymi.Ta sama barwa płytek i wkrętów blokowanych ułatwiająca identyfikację i dobór implantów. Materiał – tytan.</t>
  </si>
  <si>
    <t>Płytka kształtowa blokowana prostokątna o długości 22mm i 27 mm , posiadająca cztery otwory blokowane oraz dwa kompresyjne.  Otwory blokowane z oporową częścią stożkową oraz gwintowaną walcową. Otwory kompresyjne z dwukierunkową kompresją. Wyprofilowana powierzchnia boczna płytki ma ułatwiać jej doginanie. Przynajmniej 2 otwory do wprowadzenia Kirschnera 1,0 lub nici. Do otworów blokowanych  wkręty korowe blokowane o średnicy 2,7mm  do części kompresyjnej wkręt 2,7mm z łbem kulistym. Łeb wkrętu blokowanego z oporową częścią stożkową oraz gwintowaną walcową. Łby wkrętów z gniazdami sześciokarbowymi.                         Materiał –  tytan.</t>
  </si>
  <si>
    <t>Płytka kształtowa blokowana wygieta, lewa i prawa, 4 - 6  otworów blokowanych. Otwory blokowane z oporową częścią stożkową oraz gwintowaną walcową. Długość płytki od 39mm do 54mm. Materiał - tytan.</t>
  </si>
  <si>
    <t xml:space="preserve">Płytka kształtowa blokowana  do kości sześciennej, lewa i prawa . Otwory blokowane mają posiadać oporową część stożkową oraz gwintowaną walcową.  Wyprofilowana powierzchnia boczna płytki ma ułatwiać jej doginanie. Przynajmniej 4 otwory do wprowadzenia Kirschnera 1,0 lub nici .                                                                                                                 
Do otworów blokowanych wkręty korowe blokowane o średnicy 2,7mm , łeb wkrętu blokowanego z oporową częścią stożkową oraz gwintowaną walcową .  Łby wkrętów z gniazdami sześciokarbowymi. Długość płytki 15 x 26mm lub18 x 29mm. Materiał - tytan.                                                                               </t>
  </si>
  <si>
    <t>Płytka kształtowa  blokowana do kości łódkowatej 11 otworowa .Otwory blokowane mają posiadać oporową część stożkową oraz gwintowaną walcową.Ta sama barwa płytek i wkrętów blokowanych ułatwiająca identyfikację i dobór implantów.Wszystkie wkręty z gniazdami sześciokarbowymi.Długość płytki  53mm . Materiał - tytan.</t>
  </si>
  <si>
    <t>Płytka kształtowa blokowana typ-6, lewa i prawa, o długości 46mm ,50mm ,54mm. 6 otworów blokowanych  mają posiadać oporową część stożkową oraz gwintowaną walcową . Do otworów blokowanych wkręty korowe blokowane o średnicy 2,7mm , łeb wkrętu blokowanego z oporową częścią stożkową oraz gwintowaną walcową. Łby wkrętów z gniazdami sześciokarbowymi. Materiał  tytan.</t>
  </si>
  <si>
    <t xml:space="preserve">Płytka kształtowa blokowana prosta , szeroka , o długościach 51mm ,60mm , 66mm .  4  otwory blokowane i rozdzielnie położone 2 otwory kompresyjne .Otwory blokowane mają posiadać oporową część stożkową oraz gwintowaną walcową.Otwory kompresyjne z dwukierunkową kompesją. Do otworów blokowanych wkręty korowe blokowane o średnicy 2,7mm , łeb wkrętu blokowanego z oporową częścią stożkową oraz gwintowaną walcową. Do otworów kompresyjnych wkręty korowe 2,7mm z łbem kulistym. Łby wkrętów z gniazdami sześciokarbowymi. Materiał -  tytan. </t>
  </si>
  <si>
    <t>Płytka śródkostna blokowana  do korekcji palucha koślawego w wersji lewej i prawej w dwóch wersjach kształtu wygięcia .Płytka o  dł 40mm,45mm i 50mm. W części nasadowej dwa otwory blokowane pod wkręty blokujące tytanowe o śr 2,4mm lub wkręty kobaltowe o śr 2,4mm - zmiennokątowe. Materiał - tytan.</t>
  </si>
  <si>
    <t>Wkręt  blokowany samogwintujący o śr. 2,7mm, dł. 6-40 mm.Łby wkrętów z oporową częścią stożkową oraz gwintowaną walcową.Gniazda wkrętów sześciokarbowe. Materiał - tytan.</t>
  </si>
  <si>
    <t>Wkręt  blokowany samogwintujący o śr. 2,4mm, dł. 6-40 mm.Łby wkrętów z oporową częścią stożkową oraz gwintowaną walcową.Gniazda wkrętów sześciokarbowe. Materiał - tytan.</t>
  </si>
  <si>
    <t>Wkręt korowy samogwintujący z łbem kulistym, o śr. 2,7mm, dł. 6-40mm. Łby wkrętów z gniazdami sześciokarbowymi. Materiał - tytan.</t>
  </si>
  <si>
    <t>Płytka  prosta , blokowana, o grubości płyty 1,8 mm. 2 otwory  blokowane w nasadzie,  w części trzonowej 3-4 otwory blokowane i rozdzielnie położone kompresyjne. Otwory blokowane z oporową częścią stożkową oraz gwintowaną walcową. Otwory kompresyjne z dwukierunkową kompresją. Długość płytki  od 47mm - 58mm . Do otworów blokowanych wkręty korowe blokowane o średnicy 2,4mm , łeb wkrętu blokowanego z oporową częścią stożkową oraz gwintowaną walcową .Do otworów kompresyjnych wkręty korowe 2,7 z łbem kulistym. Wszystkie wkręty z gniazdami sześciokarbowymi.Ta sama barwa płytek i wkrętów blokowanych ułatwiająca identyfikację i dobór implantów.  Materiał – tytan.</t>
  </si>
  <si>
    <t xml:space="preserve">Płytka kształtowa blokowana do dalszej nasady kości promieniowej, dłoniowa , lewa i prawa , w części trzonowej od 4 i 6 otworów blokowanych i jeden otwór podłużny - kompresyjny . W części nasadowej  6-9 otworów blokowanych w 3 wersjach wąskiej(19mm,23mm i szerokiej 27mm). Otwory blokowane z oporową częścią stożkową oraz gwintowaną walcową. Otwory kompresyjne z dwukierunkową kompresją. Wyprofilowana powierzchnia boczna płytki ma ułatwiać jej doginanie. Długość płytki 54mm i 70mm.  W części nasadowej otwór umożliwiający implantacje przeszczepów kostnych. Do części gwintowanej otworu wkręty  blokowane o średnicy 2,4mm i 2,7mm lub  opcjonalnie wkręty kobaltowe umożliwiające zmianę kąta implantacji , do części kompresyjnej wkręt 2,7mm z łbem kulistym. Łeb wkrętu blokowanego z oporową częścią stożkową oraz gwintowaną walcową. Łby wkrętów z gniazdami sześciokarbowymi. Ta sama barwa płytek i wkrętów blokowanych ułatwiająca identyfikację i dobór implantów. Płytka dłoniowa rozszerzona w każdej z trzech wersji posiada w nasadzie  dodatkowy otwór na wkręt blokowany i odpowiednio zwiększonej szerokości nasady do -  wąska 19,5mm , 24mm i szeroka 28mm . Materiał - tytan.  </t>
  </si>
  <si>
    <t xml:space="preserve">Płytka promieniowa grzbietowa Delta. Grubość płytki 2mm , szerokość w części nasadowej 34mm . Liczba otworów w części trzonowej 4-6. . Długość 75mm -90mm. Materiał - tytan </t>
  </si>
  <si>
    <t xml:space="preserve">Płytka promieniowa grzbietowa Y. Grubość płytki 2mm , szerokość w części nasadowej 34mm . Liczba otworów w części trzonowej 4-6. Długość 75mm -90mm. Materiał - tytan </t>
  </si>
  <si>
    <t>Płytka kształtowa blokowana ukośna L, do dalszej nasady kości promieniowej, lewa i prawa, 2-4  otworów blokowanych i rozdzielnie położonych kompresyjnych w części trzonowej. W części nasadowej 2 otwory blokowane. Otwory blokowane z oporową częścią stożkową oraz gwintowaną walcową. Otwory kompresyjne z dwukierunkową kompresją. Wyprofilowana powierzchnia boczna płytki ma ułatwiać jej doginanie. Przynajmniej 2 otwory do wprowadzenia Kirschnera 1,0 lub nici. Długość płytki od 30 mm do 52mm. Do części gwintowanej otworu  wkręty korowe blokowane o średnicy 2,4mm zaś do części kompresyjnej wkręt 2,7mm z łbem kulistym. Łeb wkrętu blokowanego z oporową częścią stożkową oraz gwintowaną walcową. Łby wkrętów z gniazdami sześciokarbowymi. Materiał –  tytan.</t>
  </si>
  <si>
    <t>Płytka kształtowa blokowana ukośna L, do dalszej nasady kości promieniowej, lewa i prawa, 2-4 otworów blokowanych i rozdzielnie położonych  kompresyjnych w części trzonowej. W części nasadowej 3 otwory blokowane. Otwory blokowane z oporową częścią stożkową oraz gwintowaną walcową.Otwory kompresyjne z dwukierunkową kompresją . Długość płytki od 32mm do 54mm. Materiał -  tytan.</t>
  </si>
  <si>
    <t>Wkręty typu Herberta śr. 2,0-5,0 mm L- 12-50 mm. Materiał- stop tytanu</t>
  </si>
  <si>
    <t>Płytka tytanowa blokowana prosta 3,0</t>
  </si>
  <si>
    <t>Płytka tytanowa blokowana L 2/5 otw.-w wersji lewej i prawej</t>
  </si>
  <si>
    <t>Płytka tytanowa blokowana  T  2/7 otw.</t>
  </si>
  <si>
    <t>Płytka tytanowa blokowana  Y  2/7 otw.</t>
  </si>
  <si>
    <t>Płytka tytanowa blokowana  T  3/7 otw.</t>
  </si>
  <si>
    <t>Płytka tytanowa blokowana   H  3/7 otw.</t>
  </si>
  <si>
    <t>Płytka tytanowa blokowana korekcyjna 2/6 otw.</t>
  </si>
  <si>
    <t>Płytka tytanowa blokowana równoległobok 2/4 otw w wersji prawej i lewej</t>
  </si>
  <si>
    <t>Płytka tytanowa blokowana trapezowa 2/3 otw w wersji prawej i lewej</t>
  </si>
  <si>
    <t>Płytka tytanowa blokowana prostokąt 2/8 otw</t>
  </si>
  <si>
    <t>Płytka tytanowa blokowana prostokąt 2/4 otw</t>
  </si>
  <si>
    <t>Wkręt 3,0 ChLP 1,5</t>
  </si>
  <si>
    <t>Wkręt 3,0 ChLP 2,0</t>
  </si>
  <si>
    <t>Wkręt 3,0 VA 1,5</t>
  </si>
  <si>
    <t>Wkręt 3,0 VA 2,0</t>
  </si>
  <si>
    <t>Płytka do kości łokciowej dalszej z zaczepami o długości 45mm,53mm i 61mm .  Odpowiednio do długości - 3- 5 otworów blokowanych.Materiał - tytan</t>
  </si>
  <si>
    <t>Płytka do głowy kości promieniowej lewa i prawa w dwóch wersjach : mała do średnic głowy 20-22mm i duża do średnic głowy 24-26mm . W dwóch rozmiarach wysokości 36mmi 47mm. W części trzonowej 1-2  otworów blokowanych i dwa otwory kompresyjne.</t>
  </si>
  <si>
    <t>Płytka do głowy kości promieniowej szyjkowa  . W dwóch rozmiarach wysokości 32mmi 43mm. W części trzonowej 1-2  otworów blokowanych i dwa otwory kompresyjne.</t>
  </si>
  <si>
    <t>Wkręt blokowany samogwintujący o śr. 2,4mm, dł. 6-40mm ,zmiennokątowy.Zakres zmiany kąta wprowadzenia wkręta do ±15° Gniazda wkrętów sześciokarbowe . Materiał - kobalt.</t>
  </si>
  <si>
    <t>Wkręt korowy samogwintujący z łbem kulistym, o śr. 2,7mm, dł. 6-40mm .Łby wkrętów z gniazdami sześciokarbowymi. Materiał - tytan.</t>
  </si>
  <si>
    <t>Część B - PŁYTKI DO PRZEDRAMIENIA ,RAMIENIA , PISZCZELI I UDA</t>
  </si>
  <si>
    <t>Płytka promieniowa dłoniowa długa do stabilizacji złamań kości promieniowej w jej dalszej części oraz złamań rozszerzonych do trzonu kości promieniowej. Długość od 73mm do 148mm i odpowiednio od 5 do 11 otworów blokowanych i dwóch kompresyjnych w części trzonowej . Otwory kompresyjne z możliwością wykonania kompresji w dwóch kierunkach. W części nasadowej 5 otworów blokowanych pod wkręty 2,4mm . Materiał - tytan</t>
  </si>
  <si>
    <t>Płytka kształtowa ramienna tylna przyśrodkowa, blokowana do dalszej nasady kości ramiennej,zakładana od strony przyśrodkowej. Wersja lewa i prawa . W części trzonowej 4 do 12  otworów - blokowanych i kompresyjnych. W części nasadowej 4 otwory blokowane o wielokierunkowym ustawieniu w celu pewnej stabilizacji odłamów.Długość płytki od 84mm - 164mm. Ustalone kątowo ustawienie wkrętów blokowanych. Materiał - tytan.</t>
  </si>
  <si>
    <t>Płytka kształtowa ramienna dalsza boczna, blokowana do dalszej nasady kości ramiennej,zakładana od strony bocznej. Wersja lewa i prawa . W części trzonowej 4 do 12  otworów - blokowanych i kompresyjnych. W części nasadowej 4 otwory blokowane o wielokierunkowym ustawieniu w celu pewnej stabilizacji odłamów.Długość płytki od 91mm - 171mm. Ustalone kątowo ustawienie wkrętów blokowanych. Materiał - tytan.</t>
  </si>
  <si>
    <t>Płytka kształtowa ramienna dalsza tylna- boczna, blokowana do dalszej nasady kości ramiennej,zakładana od strony bocznej. Wersja lewa i prawa . W części trzonowej 4 do 12  otworów - blokowanych i kompresyjnych. W części nasadowej 5 otworów blokowanych o wielokierunkowym ustawieniu w celu pewnej stabilizacji odłamów.Długość płytki od 75mm - 150mm. Ustalone kątowo ustawienie wkrętów blokowanych. Materiał - tytan.</t>
  </si>
  <si>
    <t>Płytka kształtowa ramienna dalsza przyśrodkowa, blokowana do dalszej nasady kości ramiennej,zakładana od strony przyśrodkowej. Wersja lewa i prawa . W części trzonowej 4 do 12  otworów - blokowanych i kompresyjnych. W części nasadowej 4 otwory blokowane o wielokierunkowym ustawieniu w celu pewnej stabilizacji odłamów.Długość płytki od 91mm - 171mm. Ustalone kątowo ustawienie wkrętów blokowanych. Materiał - tytan .</t>
  </si>
  <si>
    <t>Płytka ramienna dalsza Y, w wersji lewej i prawej i  pięciu długościach od 116mm do 207mm oraz odpowiednio do długości 5,6,8,10 i 12 otworach blokowanych i kompresyjnych w części trzonowej. W części nasadowej po 3 otwory blokowane na każdym ramieniu .</t>
  </si>
  <si>
    <t>Płytka kształtowa ramienna dalsza grzbietowo- boczna, blokowana do dalszej nasady kości ramiennej,zakładana od strony bocznej. Wersja lewa i prawa . W części trzonowej 4 do 12  otworów - blokowanych i kompresyjnych. W części nasadowej 5 otworów blokowanych o wielokierunkowym ustawieniu w celu pewnej stabilizacji odłamów.Długość płytki od 75mm - 151mm. Ustalone kątowo ustawienie wkrętów blokowanych. Materiał - tytan.</t>
  </si>
  <si>
    <t>Płytka wyrostka łokciowego L - 88mm - 181mm ,odpowiednio od 2 do 8 otworów w części trzonowej.Materiał - tytan lub płytki o długości płytki 86-190 mm, odpowiednio od 2 do 10 otworów w części trzonowej</t>
  </si>
  <si>
    <t>Płytka wąska prosta komprecyjna, przedramienna , blokowana,  6 lub 8 otworów blokowanych i  kompresyjnych. Otwory kompresyjne z dwukierunkową kompresją .do otworów blokowanych wkręty 3,5mm. Długość płytek odpowiednio do ilości otworów 82mm lub 102mm . Do otworów kompresyjnych wkręty korowe 3,5 z łbem kulistym.Materiał tytan.</t>
  </si>
  <si>
    <t>Płytka kształtowa blokowana do bliższej nasady kości ramiennej, z ograniczonym kontaktem, od 4 do 10  otworów blokowanych i kompresyjnego w części trzonowej. W części nasadowej 9 otworów blokowanych. Otwory blokowane mają posiadać oporową część stożkową oraz gwintowaną walcową.Otwór kompresyjny z dwukierunkową  kompresją . Zakończenie części trzonowej płytki  odpowiednio wyprofilowane do wprowadzenia płytki metodą minimalnego cięcia. Płytka ma posiadać przynajmniej 10 otworów do wprowadzenia Kirschnera 2,0mm lub nici w części nasadowej oraz jeden od strony wyprofilowanej. Do otworów blokowanych wkręty  samogwintujące blokowane o średnicy 3,5mm,  łeb wkrętu z oporową częścią stożkową oraz gwintowaną walcową. Do otworów kompresyjnych wkręty korowe 3,5 z łbem kulistym. Łby wkrętów z gniazdami sześciokarbowymi. Materiał – stop tytanu.</t>
  </si>
  <si>
    <t>Płytka kształtowa  ,blokowana do bliższej nasady kości piszczelowej , z ograniczonym kontaktem,zakładana od strony tylnej.Wersja wąska i szeroka , szerokość części nasadowej odpowiednio 24mm i 28mm.W części trzonowej 4 lub 6 otworów blokowanych i jeden lub dwa otwory kompresyjny . W części nasadowej 3 otwory blokowane o wielokierunkowym ustawieniu w celu pewnej stabilizacji odłamów.Otwory blokowane posiadające oporową część stożkową oraz gwintowaną walcową.Ograniczone podrażnienie tkanek okołowszczepowych- niewystające łby wkrętów blokowanych ponad powierzchnię górną i dolną płytki oraz ścięcie części bliższej . Otwór kompresyjny z dwukierunkową kompresją. Zakończenie części trzonowej płytki  odpowiednio wyprofilowane do wprowadzenia płytki metodą minimalnego cięcia. Płytka ma posiadać przynajmniej 2 otwory do wprowadzenia Kirschnera 2,0mm w celu tymczasowej stabilizacji. Do otworów blokowanych wkręty  samogwintujące blokowane o średnicy 3,5 mm. Do otworów kompresyjnych wkręty korowe 3,5 z łbem kulistym.Wszystkie otwory kompatybilne z wkrętami zmiennoosiowymi 3,5mm. Łby wkrętów z gniazdami sześciokarbowymi. Materiał – stop tytanu. Nakładka celująca ułatwiająca wprowadzenie wkrętów w części nasadowej.</t>
  </si>
  <si>
    <t>Płytka prosta rekonstrukcyjna, blokowana,  4 - 10 otworów blokowanych i po 2  otwory kompresyjne. Otwory kompresyjne z dwukierunkową kompresją .do otworów blokowanych wkręty 3,5mm.  Do otworów kompresyjnych wkręty korowe 3,5 z łbem kulistym.Ta sama barwa płytek i wkrętów ułatwiająca identyfikację i dobór implantów. Materiał stop tytanu.</t>
  </si>
  <si>
    <t>Płytka rekonstrukcyjna prosta wąska, blokowana,  4 - 8 otworów blokowanych i po 2  otwory kompresyjne. Otwory kompresyjne z dwukierunkową kompresją .do otworów blokowanych wkręty 3,5mm.  Do otworów kompresyjnych wkręty korowe 3,5 z łbem kulistym.Ta sama barwa płytek i wkrętów ułatwiająca identyfikację i dobór implantów. Materiał stop tytanu.</t>
  </si>
  <si>
    <t>Płytka prosta rurkowa 1/3 rurki , blokowana,  4 do 10 otworów blokowanych . Do otworów blokowanych wkręty 3,5mm. Długość płytek odpowiednio do ilości otworów 45mm lub 117mm . Materiał tytan.</t>
  </si>
  <si>
    <t>Płytka kształtowa blokowana do bliższej nasady kości piszczelowej, wąska , prawa i lewa, z ograniczonym kontaktem,zakładana od strony bocznej. Od 3 do 9  otworów blokowanych i kompresyjnych w części trzonowej. W części nasadowej 6 otworów blokowanych. Otwory blokowane mają posiadać oporową część stożkową oraz gwintowaną walcową. Otwory kompresyjne z dwukierunkową kompresją. Długość płytki od 100mm do 178mm odpowiednio do ilości otworów.Zakończenie części trzonowej płytki  odpowiednio wyprofilowane do wprowadzenia płytki metodą minimalnego cięcia. Płytka ma posiadać przynajmniej 3 otwory do wprowadzenia Kirschnera 2,0mm lub nici w części nasadowej oraz jeden od strony wyprofilowanej. Do otworów blokowanych wkręty  samogwintujące blokowane o średnicy 3,5 mm, łeb wkrętu z oporową częścią stożkową oraz gwintowaną walcową. Do otworów kompresyjnych wkręty korowe 3,5 z łbem kulistym. Łby wkrętów z gniazdami sześciokarbowymi. Materiał – stop tytanu</t>
  </si>
  <si>
    <t>Płytka kształtowa T ,blokowana do bliższej nasady kości piszczelowej,  prawa i lewa, z ograniczonym kontaktem,zakładana od strony bocznej. Od 4 do 8 otworów blokowanych i jeden kompresyjny w części trzonowej. W części nasadowej 6 otworów blokowanych o wielokierunkowym ustawieniu w celu pewnej stabilizacji odłamów.wkręty blokowane posiadające oporową część stożkową oraz gwintowaną walcową. Otwory kompresyjne z dwukierunkową kompresją. Zakończenie części trzonowej płytki  odpowiednio wyprofilowane do wprowadzenia płytki metodą minimalnego cięcia. Płytka ma posiadać przynajmniej 5 otworów do wprowadzenia Kirschnera 2,0mm w celu tymczasowej stabilizacji. Do otworów blokowanych wkręty  samogwintujące blokowane o średnicy 3,5 mm. Do otworów kompresyjnych wkręty korowe 3,5 z łbem kulistym.Wszystkie otwory kompatybilne z wkrętami zmiennoosiowymi 3,5mm. Łby wkrętów z gniazdami sześciokarbowymi. Materiał – stop tytanu. Nakładka celująca ułatwiająca wprowadzenie wkrętów w części nasadowej.</t>
  </si>
  <si>
    <t>Płytka kształtowa blokowana kłykciowa piszczelowa , prawa i lewa, od 4 do 8 otworów blokowanych i otwór kompresyjny w części trzonowej . Długość płytki od 129mm - 213mm. W części nasadowej -6 otworów blokowanych. Otwory blokowane z oporową część stożkową oraz gwintowaną walcową .Otwory kompresyjne z dwukierunkową kompresją. Zakończenie części trzonowej płytki odpowiednio wyprofilowane do wprowadzenia płytki metodą minimalnego cięcia. Ma posiadać przynajmniej 5 otworów do wprowadzenia Kirschnera 2,0mm do tymczasowej stabilizacji płytki. Do otworów blokowanych odpowiednie wkręty korowe samogwintujące blokowane o średnicy  5,0 mm, łeb wkrętu z oporową częścią stożkową oraz gwintowaną walcową. Do otworów kompresyjnych wkręty korowe 4,5mm z łbem kulistym. Łby wkrętów z gniazdami sześciokarbowymi. Materiał – stop tytanu.</t>
  </si>
  <si>
    <t>Płytka kształtowa blokowana L do bliższej nasady kości piszczelowej,zakładana od stron bocznej, prawa i lewa, z ograniczonym kontaktem, od 4 do 10  otworów blokowanych i otwór kompresyjny w części trzonowej ,położonych rozdzielnie. W części nasadowej 5 otworów blokowanych . Otwory blokowane posiadają oporową część stożkową oraz gwintowaną walcową.Otwory kompresyjne z dwukierunkową kompresją.Długość płytek od 116mm-242mm . Zakończenie części trzonowej płytki odpowiednio wyprofilowano celem umożliwienia wprowadzenia płytki metodą minimalnego cięcia. Posiada przynajmniej 3 otwory do wprowadzenia Kirschnera 2,0mm do tymczasowej stabilizacji płytki. Materiał – stop tytanu. Do otworów blokowanych stosuje się wkręty korowe samogwintujące blokowane o średnicy 5,0 mm, łeb wkrętu z oporową częścią stożkową oraz gwintowaną walcową. Do otworu kompresyjnego wkręty korowe 4,5mm z łbem kulistym. Łby wkrętów posiadają gniazda sześciokarbowe. Materiał – stop tytanu.</t>
  </si>
  <si>
    <t>Płytka kształtowa blokowana  do bliższej nasady kości piszczelowej,zakładana od stron bocznej, prawa i lewa, z ograniczonym kontaktem, od 3 do 8  otworów blokowanych i otwór kompresyjny w części trzonowej, położonych rozdzielnie. W części nasadowej 6 otworów blokowanych. Otwory blokowane posiadają oporową część stożkową oraz gwintowaną walcową. Otwory kompresyjne z dwukierunkową kompresją. Zakończenie części trzonowej płytki odpowiednio wyprofilowano celem umożliwienia wprowadzenia płytki metodą minimalnego cięcia. Posiada przynajmniej 5 otworów do wprowadzenia Kirschnera 2,0mm do tymczasowej stabilizacji płytki. Długość płytki od 131mm - 236mm . Materiał – stop tytanu. Do otworów blokowanych stosuje się wkręty korowe samogwintujące blokowane o średnicy 5,0 mm, łeb wkrętu z oporową częścią stożkową oraz gwintowaną walcową. Do otworów kompresyjnych wkręty korowe 4,5mm z łbem kulistym. Łby wkrętów posiadają gniazda sześciokarbowe. Materiał – stop tytanu lub Płytka anatomiczna, o kształcie zmniejszającym kontakt z kością, blokująco - kompresyjna do bliższej nasady kości piszczelowej od strony bocznej „L”, lewa i prawa. Na trzonie płyty otwory dwufunkcyjne nie wymagające zaślepek/przejściówek, blokująco – kompresyjne z możliwością zastosowania śrub blokowanych lub korowych 5,0/4.5 oraz otwór do wstępnej stabilizacji drutem Kirschnera. W głowie płytki otwory prowadzące śruby blokowane pod różnymi kątami – w różnych kierunkach oraz 2 otwory do wstępnej stabilizacji drutami Kirschnera. Otwory blokowane z gwintem stożkowym. Śruby blokowane(5,0), samogwintujące z gniazdem sześciokątnym lub gwiazdkowym. Śruby blokowane wkręcane za pomocą śrubokręta dynamometrycznego. Koniec części trzonowej płytki odpowiednio wyprofilowany do wprowadzania płytki metodą minimalnego cięcia. Długość od 82 do 262mm, od 4 do 14 otworów w trzonie i 3 otworów w głowie płytki. Materiał tytan</t>
  </si>
  <si>
    <t>Płytka kształtowa blokowana  do bliższej nasady kości piszczelowej,zakładana od strony przyśrodkowej , prawa i lewa, z ograniczonym kontaktem, od 4 do 10  otworów blokowanych i otwór kompresyjny w części trzonowej, położonych rozdzielnie. W części nasadowej 5 otworów blokowanych. Otwory blokowane posiadają oporową część stożkową oraz gwintowaną walcową. Otwory kompresyjne z dwukierunkową kompresją. Zakończenie części trzonowej płytki odpowiednio wyprofilowano celem umożliwienia wprowadzenia płytki metodą minimalnego cięcia. Posiada przynajmniej 5 otworów do wprowadzenia Kirschnera 2,0mm do tymczasowej stabilizacji płytki. Długość płytki od 134mm - 260mm . Materiał – stop tytanu. Do otworów blokowanych stosuje się wkręty korowe samogwintujące blokowane o średnicy 5,0 mm, łeb wkrętu z oporową częścią stożkową oraz gwintowaną walcową. Do otworów kompresyjnych wkręty korowe 4,5mm z łbem kulistym. Łby wkrętów posiadają gniazda sześciokarbowe. Materiał – stop tytanu lub Płytka anatomiczna, o kształcie zmniejszającym kontakt z kością, blokująco- kompresyjna do bliższej nasady kości piszczelowej od strony przyśrodkowej „T”, lewa i prawa. Na trzonie płyty otwory dwufunkcyjne nie wymagające zaślepek/przejściówek, blokująco – kompresyjne z możliwością zastosowania śrub blokowanych lub korowych 5.0/4.5 oraz otwór do wstępnej stabilizacji drutem Kirschnera. W głowie płytki 3 otwory prowadzące śruby blokowane oraz 2 otwory do wstępnej stabilizacji drutami Kirschnera. Otwory blokowane z gwintem stożkowym. Śruby blokowane(5.0), samogwintujące z gniazdem sześciokątnym lub gwiazdkowym. Śruby blokowane wkręcane za pomocą śrubokręta dynamometrycznego. Koniec części trzonowej płytki odpowiednio wyprofilowany do wprowadzania płytki metodą minimalnego cięcia. Długość od 106 do 322mm, od 4 do 16 otworów w trzonie i 3 otwory w głowie płytki. Materiał tytan</t>
  </si>
  <si>
    <t>Płytka kształtowa V ,blokowana do dalszej nasady kości piszczelowej , z ograniczonym kontaktem,zakładana od strony przyśrodkowej .W części trzonowej 4 lub 5 otworów blokowanych i jeden  kompresyjny . W części nasadowej 2 skośne otwory blokowane o wielokierunkowym ustawieniu w celu pewnej stabilizacji odłamów.Otwory blokowane posiadające oporową część stożkową oraz gwintowaną walcową.Ograniczone podrażnienie tkanek okołowszczepowych- niewystające łby wkrętów blokowanych ponad powierzchnię górną i dolną płytki oraz . Otwór kompresyjny z dwukierunkową kompresją. Zakończenie części trzonowej płytki  odpowiednio wyprofilowane do wprowadzenia płytki metodą minimalnego cięcia. Płytka ma posiadać przynajmniej 3 otwory do wprowadzenia Kirschnera 2,0mm w celu tymczasowej stabilizacji. Do otworów blokowanych wkręty  samogwintujące blokowane o średnicy 3,5 mm. Do otworów kompresyjnych wkręty korowe 3,5 z łbem kulistym.Wszystkie otwory kompatybilne z wkrętami zmiennoosiowymi 3,5mm. Łby wkrętów z gniazdami sześciokarbowymi. Materiał – stop tytanu. Nakładka celująca ułatwiająca wprowadzenie wkrętów w części nasadowej.</t>
  </si>
  <si>
    <t>Płytka piszczelowa,kształtowa blokowana do dalszej nasady zakładana od strony przyśrodkowej.Wersja prawa i lewa.W części trzonowej od 4 do 8 otworów blokowanych i kompresyjnych, wczęści nasadowej 9 otworów blokowanych o wielokierunkowym ustawieniu w celu pewnej stabilizacji odłamów ,w tym jeden do stabilizacji kostki przyśrodkowej. Otwory blokowane z oporową częścią stożkową oraz gwintowaną walcową. Otwory kompresyjne z dwukierunkową kompresją.Wydłużony otwór do pozycjonowania płyty. Płytka ma posiadać jeden koniec odpowiednio wyprofilowany umożliwiający wprowadzenie jej metodą minimalnego cięcia. Płytka ma posiadać przynajmniej 4 otwory  do wprowadzenia Kirschnera o średnicy 2,0mm do tymczasowego ustalenia płytki. Do otworów blokowanych odpowiednie wkręty korowe samogwintujące blokowane o średnicy 3,5 mm, łeb wkrętu z oporową częścią stożkową oraz gwintowaną walcową. Do otworów kompresyjnych wkręty korowe o średnicy 3,5 mm z łbem kulistym. Łby wkrętów z gniazdami sześciokarbowymi. Materiał – stop tytanu.</t>
  </si>
  <si>
    <t>Płytka kształtowa blokowana do dalszej nasady kości piszczelowej zakładana od strony przyśrodkowej .W części trzonowej 7 lub 9 par otworów blokowanych i kompresyjnych .W części nasadowej 17 otworów blokowanych z możliwością profilowania i docinania płytki w tej części Do otworów blokowanych odpowiednie wkręty korowe samogwintujące , blokowane o średnicy 3,5mm, łeb wkrętu z oporową częścią stożkową oraz gwintowaną walcową.. Do otworów kompresyjnych odpowiednie wkręty korowe 3,5mm z łbem kulistym. Wszystkie wkręty z gniazdami sześciokarbowymi. Materiał-stop tytanu lub Płytka rekonstrukcyjna anatomiczna, o kształcie zmniejszającym kontakt z kością, blokująco - kompresyjna do dalszej nasady kości piszczelowej od strony przedniobocznej i przyśrodkowej, uniwersalna. Na trzonie płytki otwory dwufunkcyjne nie wymagające zaślepek/przejściówek, blokująco – kompresyjne z możliwością zastosowania śrub blokowanych lub korowych 3.5/3.5 oraz otwór do wstępnej stabilizacji drutem Kirschnera. Płytka posiada ramiona, które można doginać i przycinać do anatomii i potrzeb danego przypadku. Otwory blokowane z gwintem stożkowym. Śruby blokowane w płycie (3,5) samogwintujące z gniazdem sześciokątnym lub gwiazdkowym. Śruby blokowane wkręcane za pomocą śrubokręta dynamometrycznego 1,5 Nm. Koniec części trzonowej płytki odpowiednio wyprofilowany do wprowadzania płytki metodą minimalnego cięcia. Długość od 147 do 173mm, od 7 do 9 otworów w trzonie i 17 otworów w głowie. Materiał tytan</t>
  </si>
  <si>
    <t xml:space="preserve">Płytka strzałkowa dalsza boczna . Od 4 do 10   otworów blokowanych i dwa otwory kompresyjne  w części trzonowej oraz 6 otworów blokowanych w części nasadowej.Długość płytki od 85mm - 145mm. Materiał - tytan </t>
  </si>
  <si>
    <t>Płytka kształtowa blokowana do dalszej nasady kości piszczelowej, zakładana od strony przednio- bocznej, od 4 do 8 par otworów blokowanych i kompresyjnych w części trzonowej . W części nasadowej 7 otworów blokowanych. Otwory blokowane mają posiadać oporową część stożkową oraz gwintowaną walcową.Otwory kompresyjne z dwkierunkową kompresją. Zakończenie płytki ma umożliwić wprowadzenie jej metodą minimalnego cięcia . Przynajmniej 4 otwory pod drut Kirschnera 2,0mm do tymcasowej stabilizacji płytki.Do otworów blokowanych odpowiednie wkręty korowe samogwintujące blokowane, łeb wkrętu z oporową częścią stożkową oraz gwintowaną walcową. Do otworów kompresyjnych odpowiednie wkręty korowe z łbem kulistym. Wszystkie wkręty z gniazdami sześciokarbowymi. Materiał –stop tytanu.</t>
  </si>
  <si>
    <t>Płytka wąska kompresyjna ,  z ograniczonym kontaktem, od 5 do 12  otworów blokowanych i kompresyjnych . Do otworów blokowanych wkręty  samogwintujące blokowane o średnicy 3,5mm,  łeb wkrętu z oporową częścią stożkową oraz gwintowaną walcową. Do otworów kompresyjnych wkręty korowe 3,5 z łbem kulistym. Łby wkrętów z gniazdami sześciokarbowymi. Materiał – stop tytanu.</t>
  </si>
  <si>
    <t>Płytka kształtowa blokowana z hakiem do obojczyka. Wersja prawa/lewa.z zakresem wysokości haka 12 i 15mm. Posiadająca otwory blokowane i jeden kompresyjny. Otwory blokowane posiadające oporową część stożkową oraz gwintowaną walcową. Materiał tytan lub Płytka kształtowa blokowana z hakiem do obojczyka. Wersja prawa/lewa z zakresem wysokości haka 12 i 15mm. Posiadająca otwory blokująco-kompresyjne. Otwory blokowane z gwintem stożkowym. Materiał tytan</t>
  </si>
  <si>
    <t>Płytka obojczykowa blokowana S , w wersji lewej i prawej, 3 - 8 otworów blokowanych w części trzonowej i jeden kompresyjny Otwory blokowane posiadające oporową część stożkowąoraz gwintowaną walcową. W części nasadowej 6 otworów blokowanych o ustalonym kątowo ustawieniu.  Materiał - tytan lub Płytka obojczykowa blokowana S , w wersji lewej i prawej, 3 - 8 otworów blokująco-kompresyjnych. Otwory blokowane z gwintem stożkowym. W części nasadowej 6 otworów blokowanych o ustalonym kątowo ustawieniu.  Materiał - tytan</t>
  </si>
  <si>
    <t xml:space="preserve">Płytka obojczykowa blokowana S trzonowa , w wersji lewej i prawej, 6 - 10 otworów blokowanych . Otwory blokowane posiadające oporową część stożkową oraz gwintowaną walcową. </t>
  </si>
  <si>
    <t>Płytka piętowa , anatomiczna z możliwością wprowadzenia niezależnych wkrętów podpierających staw skokowo- piętowy poza płytką ( podcięcia na płytce), posiadająca otwory pod druty Kirschnera ułatwiające pozycjonowanie płytki ,łby wkrętów nie mogą wystawać ponad powierzchnię płytki. Płytka w wersji prawej i lewej w trzech rozmiarach. Materiał - tytan.</t>
  </si>
  <si>
    <t>Płytka blokowana  do pięty lewa i prawa o grubości 2,0mm.Również w wersji z zaczepami. Otwory blokowane z oporową częścią stożkową oraz gwintowaną walcową . Materiał - tytan.</t>
  </si>
  <si>
    <t>Płytka dynamiczna do leczenia złamań szyjki kości udowej, złamań przezkretarzowych, okołokretarzowych oraz złamań trzonu kości udowej. Płytka w wersji krótkiej - 2-3otworowa i długiej od 4 -8 otworowa .Część trzonowa z ograniczonym kontaktem płytki z kością. W części szyjkowej trzy otwory blokowane do zastosowania śrub teleskopowych. Płytka dostosowana do zastosowania z zestawem przeziernych celowników z możliwością zastosowania technik małoinwazyjnych. Materiał - tytan.</t>
  </si>
  <si>
    <t>Śruby teleskopowe o śr 7,3mm</t>
  </si>
  <si>
    <t>Płytka kształtowa blokowana kłykciowa udowa, prawa i lewa, z ograniczonym kontaktem. Długość płytek od 138mm do263mm i odpowiednio od 4 do 10  otworów blokowanych w tym jeden kompresyjny w części trzonowej- otwory blokowane naprzemiennie pochylone. W części nasadowej 6 otworów blokowanych o wielokierunkowym ustawieniu tym jeden o większej średnicy. Otwory blokowane mają posiadać oporową część stożkową oraz gwintowaną walcową.Otwór kompresyjny z dwukierunkową kompresją. Zakończenie części trzonowej płytki odpowiednio wyprofilowane celem umożliwienia wprowadzenia płytki metodą minimalnego cięcia. Posiada przynajmniej 5 otworów do wprowadzenia Kirschnera 2,0mm do tymczasowego ustalenia płytki. W części nasadowej do otworu blokowanego o większej średnicy odpowiedni wkręt o średnicy 7,3mm blokowany, kaniulowany , samogwintujący. Łeb wkrętu z oporową częścią stożkową oraz gwintowaną walcową. Do pozostałych otworów odpowiednie wkręty korowe samogwintujące blokowane , łeb wkrętu z oporową częścią stożkową oraz gwintowaną walcową. Do otworów kompresyjnych , odpowiednie wkręty korowe z łbem kulistym. Łby wkrętów  z gniazdami sześciokarbowymi. Materiał – stop tytanu.</t>
  </si>
  <si>
    <t>Płytka kształtowa blokowana udowa trzonowa z ograniczonym kontaktem. Długość płytek od 209mm do333mm i odpowiednio od 10 do 16  otworów blokowanych w tym dwa otwory kompresyjne , otwory blokowane naprzemiennie pochylone. Otwory blokowane mają posiadać oporową część stożkową oraz gwintowaną walcową.Otwór kompresyjny z dwukierunkową kompresją. Zakończenie części trzonowej płytki odpowiednio wyprofilowane celem umożliwienia wprowadzenia płytki metodą minimalnego cięcia. Posiada przynajmniej 2 otwory do wprowadzenia Kirschnera 2,0mm do tymczasowego ustalenia płytki . Łby wkrętów blokowanych z oporową częścią stożkową oraz gwintowaną walcową . Do otworów kompresyjnych , odpowiednie wkręty korowe z łbem kulistym. Łby wkrętów  z gniazdami sześciokarbowymi. Materiał –  tytan.</t>
  </si>
  <si>
    <t xml:space="preserve">Płytka udowa bliższa w wersji prawej i lewej. W części trzonowej 2 , 4, 6, 8 otworów blokowanych  i jednego kompresyjnego , długość płytki  odpowiednio 132mm, 174mm 216mm i 258mm. </t>
  </si>
  <si>
    <t>Płytka wąska kompresyjna z ograniczonym kontaktem .Długość płytki od 90mm do 252mm i odpowiednio od 5 do 14 otworów blokowanych oraz dwa otwory kompresyjne z dwukierunkową kompresją. Materiał - tytan.</t>
  </si>
  <si>
    <t>Płytka sszeroka kompresyjna z ograniczonym kontaktem .Długość płytki od 131mm do 299mm i odpowiednio od 6 do 14 otworów blokowanych położonych naprzemianstronnie , dwa otwory kompresyjne z dwukierunkową kompresją. Materiał - tytan.</t>
  </si>
  <si>
    <t xml:space="preserve">Płytka okołoprotezowa nakrętarzowa kształtowa blokowana do bliższej nasady kości udowej. Wersja z krótką częścią nakrętarzową . Płytka posiada haki do dodatkowej stabilizacji. Płytka w rozmiarze 42 mm . Płytka posiadająca 1 parę otworów odsadzonych symetrycznie umożliwiających wprowadzenie wkrętów z ominięciem trzpienia protezy. Otwory blokowane posiadające oporową część stożkową oraz gwintowaną walcową . Wszystkie otwory blokowane z pogłębieniem kulistym umożliwiającym użycie wkrętów nieblokowanych.  Posiadająca poprzeczne otwory, w części nasadowej i trzonowej , do zastosowania cerklarzu bez użycia dodatkowych elementów łaczących z płytką . Do otworów wkręty blokowane 5mm, samogwintujące. Do otworów wkręty korowe 4,5mm z łbem kulistym. </t>
  </si>
  <si>
    <t xml:space="preserve">Płytka okołoprotezowa nakrętarzowa kształtowa blokowana do bliższej nasady kości udowej. Wersja z długą częścią nakrętarzową . Płytka posiada haki do dodatkowej stabilizacji. Płytka w rozmiarze 50 mm . Płytka posiadająca 1 parę otworów odsadzonych symetrycznie umożliwiających wprowadzenie wkrętów z ominięciem trzpienia protezy. Otwory blokowane posiadające oporową część stożkową oraz gwintowaną walcową . Wszystkie otwory blokowane z pogłębieniem kulistym umożliwiającym użycie wkrętów nieblokowanych.  Posiadająca poprzeczne otwory, w części nasadowej i trzonowej , do zastosowania cerklarzu bez użycia dodatkowych elementów łaczących z płytką . Do otworów wkręty blokowane 5mm, samogwintujące. Do otworów wkręty korowe 4,5mm z łbem kulistym. </t>
  </si>
  <si>
    <t>Płytka okołoprotezowa kształtowa blokowana do bliższej nasady kości udowej. Wersja z długą częścią nakrętarzową . Wersja prawa /lewa .Płytka posiada haki do dodatkowej stabilizacji. Płytka w rozmiarach od 6  do 12 otworów. Płytka posiadająca otwory centralne w osi implantu oraz 6 par otworów odsadzonych symetrycznie umożliwiających wprowadzenie wkrętów z ominięciemtrzpienia protezy. Otwory blokowane posiadające oporową część stożkową oraz gwintowaną walcową . Wszystkie otwory blokowane z pogłębieniem kulistym umożliwiającym użycie wkrętów nieblokowanych. Posiadająca przynajmniej7 otworów pod druty Kirschnera do tymczasowej stabilizacji. Posiadająca 3 pary otworów pod druty Kirschnera umożliwiające prawidłowe pozycjonowanie płytki nad trzpieniem protezy. Posiadająca poprzeczne otwory, w części nasadowej i trzonowej , do zastosowania cerklarzu bez użycia dodatkowych elementów łaczących z płytką . Do otworów wkręty blokowane 5mm, samogwintujące. Do otworów wkręty korowe 4,5mm z łbem kulistym .</t>
  </si>
  <si>
    <t>Płytka okołoprotezowa kształtowa blokowana do bliższej nasady kości udowej. Wersja z krótką częścią nakrętarzową . Wersja prawa /lewa .Płytka posiada haki do dodatkowej stabilizacji. Płytka w rozmiarach od 6  do 12 otworów. Płytka posiadająca otwory centralne w osi implantu oraz 6 par otworów odsadzonych symetrycznie umożliwiających wprowadzenie wkrętów z ominięciemtrzpienia protezy. Otwory blokowane posiadające oporową część stożkową oraz gwintowaną walcową . Wszystkie otwory blokowane z pogłębieniem kulistym umożliwiającym użycie wkrętów nieblokowanych. Posiadająca przynajmniej7 otworów pod druty Kirschnera do tymczasowej stabilizacji. Posiadająca 3 pary otworów pod druty Kirschnera umożliwiające prawidłowe pozycjonowanie płytki nad trzpieniem protezy. Posiadająca poprzeczne otwory, w części nasadowej i trzonowej , do zastosowania cerklarzu bez użycia dodatkowych elementów łaczących z płytką . Do otworów wkręty blokowane 5mm, samogwintujące. Do otworów wkręty korowe 4,5mm z łbem kulistym .</t>
  </si>
  <si>
    <t xml:space="preserve">Kabel do cerklarzu z zaciskiem -splot - 2,0x600                                                                                                                                        Kabel wyposażony w zacisk śrubowy. Wykonany ze splotu 75-włókienkowego, zapewniający wysoką elastyczność i wytrzymałość implantu. Śrubowy zacisk kablaumożliwiający poluzowanie lub korektę ustawienia i siły naciągu kabla.Gniazdo w śrubie zacisku typu torx . </t>
  </si>
  <si>
    <t>Płytka dystansowa piszczelowa</t>
  </si>
  <si>
    <t>Wkręty korowe lub łódkowate samogwintujące Ø 3,5 L-18mm -50mm</t>
  </si>
  <si>
    <t>Wkręty korowe samogwintujące Ø 4,5 L-20mm-60mm</t>
  </si>
  <si>
    <t xml:space="preserve">Śruba kompresyjna </t>
  </si>
  <si>
    <t>Wkręty gąbczaste samogwintujące Ø 6,5 L-25mm -70mm(pełny gwint)</t>
  </si>
  <si>
    <t>Wkręty gąbczaste samogwintujące Ø 6,5 L-40mm -70mm( gwint L-32mm)</t>
  </si>
  <si>
    <t>Śruba zespalająca z dł. gwintu 18mm lub 27mm.</t>
  </si>
  <si>
    <t>Płytki nakrętarzowe</t>
  </si>
  <si>
    <t>Wkręt korowy blokowany samogwintujący gąbczasty o śr 6,5mm , dł 30mm - 95mm. Gniazda wkrętów typu torx . Materiał - tytan</t>
  </si>
  <si>
    <t>Wkręt  blokowany samowiercący kaniulowany o śr. 7,3mm , dł 45mm - 100mm.Łby wkrętów z oporową częścią stożkową oraz gwintowaną walcową. Gniazda wkrętów sześciokarbowe. Materiał - tytan.</t>
  </si>
  <si>
    <t xml:space="preserve">Wkręt  blokowany samowiercący kaniulowany stożkowy o śr. 7,3mm , dł 50mm - 95mm. Gniazda wkrętów sześciokarbowe. Materiał - tytan. </t>
  </si>
  <si>
    <t>Wkręt  blokowany samogwintujący stożkowy o śr. 5,0 , dł. 30mm - 90mm. Gniazda wkrętów sześciokarbowe. Materiał - tytan.</t>
  </si>
  <si>
    <t>Wkręt  blokowany samogwintujący stożkowy o śr. 3,5 , dł. 18mm - 90mm. Gniazda wkrętów sześciokarbowe. Materiał - tytan.</t>
  </si>
  <si>
    <t>Wkręt  blokowany samogwintujący o śr. 5,0 , dł. 16mm - 95mm.Łby wkrętów z oporową częścią stożkową oraz gwintowaną walcową. Gniazda wkrętów sześciokarbowe. Materiał - tytan.</t>
  </si>
  <si>
    <t>Wkręt  blokowany gąbczasty, samogwintujący o śr. 5,4 , dł. 35mm - 80mm.Łby wkrętów z oporową częścią stożkową oraz gwintowaną walcową. Gniazda wkrętów sześciokarbowe. Materiał - tytan.</t>
  </si>
  <si>
    <t>Wkręt  blokowany samogwintujący zmiennokątowy o śr. 5,0 , dł. 16mm - 110mm. Gniazda wkrętów sześciokarbowe. Materiał - kobalt.</t>
  </si>
  <si>
    <t>Wkręt  blokowany samogwintujący zmiennokątowy o śr. 4,0 , dł. 16mm - 95mm. Gniazda wkrętów sześciokarbowe. Materiał - kobalt.</t>
  </si>
  <si>
    <t>Wkręt korowy samogwintujący z łbem kulistym , o śr. 4,5 mm . Łby wkrętów z gniazdami sześciokarbowymi . Materiał - tytan.</t>
  </si>
  <si>
    <t>Wkręt  blokowany o śr.2,4 samogwintujący kompatybilny z płytkami do dalszej nasady ramienia o dł. 16mm- 40mm.Gniazda wkrętów sześciokarbowe. Materiał - tytan.</t>
  </si>
  <si>
    <t>Wkręt  blokowany samogwintujący o zmiennokątowy śr. 3,5mm, dł. 12mm-95mm.. Gniazda wkrętów sześciokarbowe. Materiał - kobalt</t>
  </si>
  <si>
    <t>Wkręt  blokowany samogwintujący o śr. 3,5mm, dł. 16mm-85mm.Łby wkrętów z oporową częścią stożkową oraz gwintowaną walcową. Gniazda wkrętów sześciokarbowe. Materiał - tytan.</t>
  </si>
  <si>
    <t>Wkręt  blokowany gąbczasty samogwintujący o śr. 3,9mm, dł. 35mm-80mm. Gniazda wkrętów sześciokarbowe. Materiał - tytan lub wkrętów o śr. 3,5 mm zamiast 3,9 mm</t>
  </si>
  <si>
    <t>Wkręt korowy samogwintujący z łbem kulistym, o śr. 3,5mm , dł. 12mm -85mm .Łby wkretów z gniazdami sześciokarbowymi. Materiał - tytan.</t>
  </si>
  <si>
    <t>Część C GWOŹDZIE ŚRÓDSZPIKOWE , NARZĘDZIA I IMPLANTY  DO ORTOPEDII I TRAUMATOLOGII</t>
  </si>
  <si>
    <t>Gwóźdź anatomiczny w wersji krótkiej : ø10 mm 11 i 12mm L-180-200mm.(skok co 20mm) wymagania : materiał - tytan . W wersji długiej Ø 10,11,12 mm. Lewy i prawy. Proksymalne wygięcie zapewniające założenie z dostępu bocznego w stosunku do szczytu krętarza większego wprowadzany  na poziomie dołu krętarzowego(fossa trochanterica).Elementy blokujące z gniazdami typu torx. Materiał - tytan</t>
  </si>
  <si>
    <t>Wkręty blokujące ø5,0. L- 30mm - 90mm</t>
  </si>
  <si>
    <t>Wkręty blokujące ø5,5. L-30mm - 90mm</t>
  </si>
  <si>
    <t>Śruba kompresyjna</t>
  </si>
  <si>
    <t>Śruba zaślepiająca. W długościach od 0 - 15mm</t>
  </si>
  <si>
    <t>Wkręt rekonstrukcyjny kaniulowany ø 7,5 L-60mm - 120mm</t>
  </si>
  <si>
    <t>Gwóźdź piszczelowy rekonstrukcyjny (kompresyjno – rekonstrukcyjny). Długość L=285÷390mm (ze skokiem co 15mm) w całości pokryty celownikiem dalszym, średnica d=8÷10mm w wersji kaniulowanej ze skokiem (co 1mm) .Profilowane przejście części bliższej w stosunku do dalszejw przedziale 9-10°. 3° zagięcie części dalszej gwoździa.Instrumentarium zapewniające wykonanie kompresji odłamów bez demontażu celownika. W części bliższej co najmniej 5 otworów (w tym 2 gwintowane obwodowe otwory rekonstrukcyjne  oraz jeden dynamiczny) zapewniających opcje blokowania w przynajmniej trzech różnych płaszczyznach. W części dalszej posiadający min. 5 otworów , zapewniające co najmniej trzypłaszczyznową stabilizację, z bardzo niskim blokowaniem, usytuowanie środka pierwszego otworu dystalnego max. 5mm od końca gwoździa w przypadku gwoździ kaniulowanych. Spłaszczone dwie boczne powierzchnie gwoździa  w części dalszej  zapewniający obniżenie ciśnienia śródszpikowego w trakcie implantacji.
Wymagania:
W otworach rekonstrukcyjnych gwoździa ø8,ø9 zapewniają  alternatywne, zamienne stosowanie zarówno rygli o średnicy ø4,0 jak i ø4,5,w otworach rekonstrukcyjnych dla średnicy gwoździa ø10mm, zamienne stosowanie rygli ø5,0 i ø5,5.
Kaniulowane śruby zaślepiające pozwalające na wydłużenie części bliższej 
gwoździa w zakresie 0÷15mm stopniowane co 5mm. 
System wykonany ze stopu tytanu.Gniazda we wszystkich elementach blokujących typu TORX.</t>
  </si>
  <si>
    <t>Wkręt blokujący ø4,0 z gniazdem typu torx , L -25mm - 80mm</t>
  </si>
  <si>
    <t>Wkręt blokujący ø4,5 z gniazdem typu torx , L -25mm - 80mm</t>
  </si>
  <si>
    <t>Wkręt blokujący ø5,0 z gniazdem typu torx , L -30mm - 90mm</t>
  </si>
  <si>
    <t>Wkręt blokujący ø5,5 z gniazdem typu torx , L -30mm - 90mm</t>
  </si>
  <si>
    <t>Śruba zaślepiająca do gw piszczelowego. W długościach od 0 - 15mm</t>
  </si>
  <si>
    <t>Śruba kompresyjna do gw piszczelowego.</t>
  </si>
  <si>
    <t>Śruba zaślepiająca do gw piszczelowego wstecznego.</t>
  </si>
  <si>
    <t xml:space="preserve">Gwóźdż śródszpikowy krętarzowy                                                                                 
Krótki - dł 180mm-200mm - pokryty celownikiem, średnica 10mm-11mm dla części dalszej i 16mm średnicy w części bliższej. Kąt trzonowy ,130°135°.Blokowany śrubą zespalającą lub śrubą teleskopową .Śruba doszyjkowa o średnicy max 10,5mm. śruby zaślepiające pozwalające na wydłużenie części bliższej gwoździa  w zakresie 0 - 15mm stopniowane co 5mm.                                                                                                         
Długi    -  długość 280mm - 420mm ( ze skokiem co 20mm) pokryty celownikiem dalszym. Średnica części dalszej10mm- 11mm i 16mm w części bliższej.Gwóźdź w wersji lewej i prawej.    Blokowany w części bliższej śrubą zespalającą lub teleskopową o maksymalnej średnicy 10,5mm.Gwóźdź w części dalszej ma posiadać 1 otwór dynamiczny oraz dwa otwory statyczne gwintowane zapewniające co najmniej dwupłaszczyznową stabilizację(AP i strzałkowej). Gwoździe kodowane kolorami każda średnica inny kolor .Gniazda we wszystkich elementach blokujących typu torx. System wykonany ze stopu tytanu.                                                                                                 </t>
  </si>
  <si>
    <t>Śruba zaślepiająca do śruby zespalającej</t>
  </si>
  <si>
    <t xml:space="preserve">Śruba ustalająca </t>
  </si>
  <si>
    <t>Śruba zaślepiająca do gwoździa w wysokościach 0 - 15mm(co 5mm)</t>
  </si>
  <si>
    <t>Wkręt blokujący ø5,0 z gniazdem typu torx , L -30mm - 80mm</t>
  </si>
  <si>
    <t>Wkręt blokujący ø5,5 z gniazdem typu torx , L -30mm - 80mm</t>
  </si>
  <si>
    <t>Gwóźdź śródszpikowy udowy wsteczny - kondylarny.
Wymagania:
Jeden uniwersalny  gwóźdź przeznaczony do leczenia złamań kości udowej lewej i prawej kończyny używany przy metodzie  wstecznej.
Długość L=180÷ 420mm (ze skokiem co 20mm) do długości 440mm pokryty celownikiem dalszym, średnica d=10÷12mm ze skokiem (co 1mm)  w wersji kaniulowanej  . W części dalszej posiadający min. 8 otwory w tym:2 otwory o średnicy6,5mm i 2 otwory o średnicy 5mm w płaszczyźnie strzałkowej, 2 otwory o średnicy 5mm w płaszczyźnie poprzecznej co najmniej 2 otwory kondylarneo kącie 30 °w płaszczyznach - AP i poprzecznej . W części bliższej posiadający min. 3 otworów w dwóch płaszczyznach (w tym co najmniej jeden dynamiczny).  Blokowany w części bliższej w zależności od typu złamania 2 ryglami z nakrętkami lub zestawem blokującym o średnicy ø6,5 z zakresem długości 50-105mm.
Zapewnia zastosowanie 2 dodatkowych rygli o średnicy ø5,0 i 5,5mm przy wieloodłamowych złamaniach.
W części dalszej blokowany ryglami o średnicy ø5,0 lub 5,5.
Wszystkie elementy blokujące z gniazdami typu torx
System wykonany z tytanu .</t>
  </si>
  <si>
    <t>Wkręty blokujące ø6,5mm, o dł. 50mm - 120mm.</t>
  </si>
  <si>
    <t xml:space="preserve">Nakrętka </t>
  </si>
  <si>
    <t>Zestawy blokujące ø6,5mm w przedziałach długości 50mm - 90mm.</t>
  </si>
  <si>
    <t xml:space="preserve">Śruba zaślepiająca </t>
  </si>
  <si>
    <t>"Gwóźdź śródszpikowy ramienny uniwersalny
Wymagania:
Długość L=180÷320mm (ze skokiem co 20mm) do długości 320mm  pokryty celownikiem, średnica d=7÷9mm ze skokiem (co 1mm)  . W części bliższej ścięcie anatomiczne. W części bliższej co najmniej 6 otworów do blokowania w przynajmniej trzech płaszczyznach , wszystkie otwory gwintowane w tym otwór fasolkowy ma posiadać w środkowej części otwór gwintowny pozwalający na wprowadzenie wkrętu 5,5mm.
Kaniulowane śruby zaślepiające pozwalające na wydłużenie części bliższej gwoździa w przynajmniej trzech rozmiarach.wszystkie elementy blokujące z gniazdami typu torx. Wkręty blokujące i gwoździe kodowane kolorami - każda średnica inny kolor.
System wykonany z tytanu ."</t>
  </si>
  <si>
    <t>Wkręty blokujace ø3,0mm.</t>
  </si>
  <si>
    <t>Wkręty blokujace ø4,5mm i 4,0mm</t>
  </si>
  <si>
    <t>Śruba zaslepiająca do gw. ramiennych o dł. od 0 - 5mm.</t>
  </si>
  <si>
    <t>Śruba kompresyjna do gw. ramiennych .</t>
  </si>
  <si>
    <t>Gwóźdż piętowy do leczenia złamań kości piętowej lub artrodezy stawu skokowo-piętowego.Wprowadzany od strony guza piętowego , kaniulowany , prosty o przekroju okrągłym na całej długości. Wersja prawa i lewa . Anatomiczne ścięcie części bliższej. Wierzchołek gwoździa z atraumatyczną powierzchniąoporową pod kość skokową. Długość od 45mm - 60mm ze skokiem co 5mm oraz przedłużony 70mm .Średnica 10, 12mm. . W wersji krótkiej trzy otwory gwintowane . W wersji 70mm cztery otwory gwintowane oraz jeden kompresyjny o dł 5mm.Możliwość zastosowania wkrętów kompresyjnych5,0 lub 5,5mm . Połaczenie wkrętów 5,5mm stabilne kątowo. Śruby zaślepiające pozwalające na wydłużenie części bliższej gwoździa w przynajmniej 5 rozmiarach . Gniazda we wszystkich elementach blokujących typu torx.. Materiał tytan.</t>
  </si>
  <si>
    <t>Wkręty blokujące kaniulowane o średnicy 5,0mm i 5,5mm</t>
  </si>
  <si>
    <t>Śruba zaślepiająca do gwoździa przedramienia</t>
  </si>
  <si>
    <t>Śruba kompresyjna do gwoździa przedramienia</t>
  </si>
  <si>
    <t>Opaska zaciskowa na udo 140x13,5</t>
  </si>
  <si>
    <t>Opaska zaciskowa na ramię 64x13cm</t>
  </si>
  <si>
    <t>Opaska zaciskowa na udo stożkowa 110x11cm</t>
  </si>
  <si>
    <t>Opaska zaciskowa na ramię, długa 82x8cm</t>
  </si>
  <si>
    <t>Opaska zaciskowa podwójna 84x16cm</t>
  </si>
  <si>
    <t>Opaska zaciskowa podwójna 64x13cm</t>
  </si>
  <si>
    <t>Komplet rozwiertaków gietkich czołowych na statywie i  w kontenerze do sterylizacji</t>
  </si>
  <si>
    <t xml:space="preserve">Wkręty kaniulowane gąbczaste samogwintujące Ø 4,5 L-20mm-70mm </t>
  </si>
  <si>
    <t xml:space="preserve">Wkręty kaniulowane korowe , samogwintujące Ø 3,5 L-20mm-70mm </t>
  </si>
  <si>
    <t xml:space="preserve">Wkręty kaniulowane gąbczaste samogwintujące Ø 3,5 L-20mm-70mm </t>
  </si>
  <si>
    <t>Wkręty kaniulowane , samogwintujące, z gwintem 16mm, Ø 5,0 L-25mm-70mm</t>
  </si>
  <si>
    <t>Wkręty kaniulowane , samogwintujące, z gwintem 32mm, Ø 5,0 L-40mm-70mm</t>
  </si>
  <si>
    <t>Wkręty kaniulowane gąbczaste, z gwintem 16mm , Ø7,0 . L- 40mm - 130mm</t>
  </si>
  <si>
    <t>Wkręty kaniulowane z gwintem 32mm Ø7,0 . L -40mm - 130mm.</t>
  </si>
  <si>
    <t>Wkręty gąbczaste,samogwintujące Ø 4,5 L-25mm-70mm</t>
  </si>
  <si>
    <t>Wkręty gąbczaste z niepełnym gwintem  Ø 4,5mm L-25mm-70mm</t>
  </si>
  <si>
    <t>Wkręty korowe Ø 4,5mm L-14mm-120mm</t>
  </si>
  <si>
    <t>Wkręty kostkowe, gąbczaste samogwintujące- trokar z niepełnym gwintem Ø 4,5mm L- 20mm-70mm</t>
  </si>
  <si>
    <t>Wkręty kostkowe gąbczaste samogwintujące Ø 4,5mm L-20mm-70mm</t>
  </si>
  <si>
    <t>Wkrętak dopasowany do rozmiarów gniazd w/w wkrętów</t>
  </si>
  <si>
    <t>Podkładki Ø 4,5x15</t>
  </si>
  <si>
    <t>Podkładki Ø 4,5x10</t>
  </si>
  <si>
    <t>Podkładki Ø 5,0x11</t>
  </si>
  <si>
    <t>Podkładki Ø 5,0x13</t>
  </si>
  <si>
    <t>Podkładki Ø 5,5x20</t>
  </si>
  <si>
    <t>Podkładki Ø 5,5x15</t>
  </si>
  <si>
    <t>Podkładki Ø 5,5x10</t>
  </si>
  <si>
    <t>Podkładki Ø 4,5x11</t>
  </si>
  <si>
    <t>Podkładki pod wkręty Ø7,0  - x16</t>
  </si>
  <si>
    <t>Grotowkręt Schanza A 5,0x180</t>
  </si>
  <si>
    <t>Grot Steinamnna A 5,0 x 180</t>
  </si>
  <si>
    <t>Drut prowadzący 0,8</t>
  </si>
  <si>
    <t>Drut Kirschnera 1,1/170mm</t>
  </si>
  <si>
    <t>Drut Kirschnera – trójgraniec Ø – 1,2 mm L -150mm – 310 mm</t>
  </si>
  <si>
    <t>Drut Kirschnera – trójgraniec Ø – 1,4 mm L -150mm – 310 mm</t>
  </si>
  <si>
    <t>Drut Kirschnera – trójgraniec Ø – 1,5 mm L -150mm– 310 mm</t>
  </si>
  <si>
    <t>Drut Kirschnera – trójgraniec Ø – 1,6 mm L -150mm – 310 mm</t>
  </si>
  <si>
    <t>Drut Kirschnera – trójgraniec Ø – 1,8 mm L -150mm – 310 mm</t>
  </si>
  <si>
    <t>Drut Kirschnera – trójgraniec Ø – 2,0 mm L -150mm – 310 mm</t>
  </si>
  <si>
    <t>Drut Kirschnera – trójgraniec Ø –  2,2mm L -150mm – 380 mm</t>
  </si>
  <si>
    <t>Drut Kirschnera – trójgraniec Ø –  2,4mm L - 150mm – 380 mm</t>
  </si>
  <si>
    <t>Drut Kirschnera – trójgraniec Ø –  3,0mm L -150mm  –  380 mm</t>
  </si>
  <si>
    <t>Drut do wiązania odłamów kostnych Ø – 1,0 mm L – 10 m</t>
  </si>
  <si>
    <t>Drut do wiązania odłamów kostnych Ø – 1,2 mm L – 10 m</t>
  </si>
  <si>
    <t>Drut do wiązania odłamów kostnych Ø – 1,5 mm L – 10 m</t>
  </si>
  <si>
    <t xml:space="preserve">Płytka prosta wąska cienka w długościach 71mm,87mm i 103mm i odpowiednio 4 ,5 i  6 otworowa . Materiał stal. </t>
  </si>
  <si>
    <t>Płytka prosta rurkowa 1/2 rurki w długościach 71mm,87mm i 103mm i odpowiednio 4 ,5 i 6 otworowa</t>
  </si>
  <si>
    <t>Wiertła 3,2/180</t>
  </si>
  <si>
    <t>Wiertła 4,5/180</t>
  </si>
  <si>
    <t>Śruby kompresyjne Herberta Ø2/3,0mm, Ø2,5/3,2mm, Ø3,0/4,0mm,4,0/5,0mm</t>
  </si>
  <si>
    <t>Endoproteza głowy kości promieniowej. Endoproteza cementowa, modularna składana z 2 części: głowy i trzpienia. Głowa dostępna w 3 średnicach fi 20; fi 22; fi 24mm i trzech wysokościach 10, 12, 14mm. Głowa wykonana z polietylenu wysokocząsteczkowego. Trzpień kompatybilny ze wszystkimi głowami oferowanej endoprotezy, wykonany ze stopu kobaltowo-chromowego o przekroju kwadratu z kołnierzem spełniającym rolę ogranicznika. Obie części endoprotezy (głowa i trzpień) połączone na zasadzie przegubu kulistego, umożliwiając głowie endoprotezy ruchy rotacyjne o kat 15° w stosunku do długiej osi trzpienia zarówno do góry jak i do dołu. W sumie pełny zakres ruchu odchylenia na boki głowy endoprotezy powinien wynosić 30°. Wymagania: trzpień standardowy prosty oraz dodatkowo trzpień kątowy pozwalający na rekonstrukcyjne zespolenie. Trzpień kątowy odgięty od osi protezy o kąt 15°. Głowa endoprotezy ma posiadać zewnętrzną powierzchnię uwypukloną do kontaktu z wklęsłą powierzchnią stawową wcięcia promieniowego kości łokciowej. Od góry natomiast ma być wklęsła do kontaktu z wypukłą powierzchnią główki kości ramiennej. Ruchu głowy endoprotezy w stosunku do trzpienia ma zapewniać automatyczne ustawianie się głowy implantu w stosunku do główki kości ramiennej i wcięcia promieniowego kości łokciowej, zmniejszając siły nacisku i siły tarcia systemu głowa endoprotezy – główka kości ramiennej. Modułowa konstrukcja implantu powinna umożliwiać w pierwszej kolejności zaimplantowane trzpienia a następnie głowy endoprotezy o odpowiednim rozmiarze.</t>
  </si>
  <si>
    <t xml:space="preserve">Gwóźdż śródszpikowy udowy uniwersalny w wersji prawej i lewej z możliwością blokowania kompresyjnego i rekonstrukcyjnego o średnicy 10mm - 12mm i dł od 300mm -420mm ze skokiem co 20mm                                                                             </t>
  </si>
  <si>
    <t>Wkręty blokujące  o śr 4,5mm o dł 30mm - 90mm</t>
  </si>
  <si>
    <t>Wkręty rekonstrukcyjne kaniulowany o śr 6,5mm o dł 60mm - 120mm</t>
  </si>
  <si>
    <t>Śruby kompresyjne</t>
  </si>
  <si>
    <t>Śruby zaślepiające w zakresie 0 - +15mm</t>
  </si>
  <si>
    <t>Wkręty blokujące o śr  6,5mm</t>
  </si>
  <si>
    <t xml:space="preserve">Wiertła L - 150mm , o średnicy od 2,0mm - 2,8mm </t>
  </si>
  <si>
    <t>Wiertła L - 180mm , o średnicy od 3,2mm - 3,7mm</t>
  </si>
  <si>
    <t>Wiertła L- 180mm - 300mm o średnicy 3,2mm - 6,5mm</t>
  </si>
  <si>
    <t>Filtry do kontenerów pakowane po 100 szt w opakowaniu</t>
  </si>
  <si>
    <t>Wymagania :</t>
  </si>
  <si>
    <t>Instrumentarium do Płytki 3,0</t>
  </si>
  <si>
    <t>Instrumentarium do Płytki 4,0</t>
  </si>
  <si>
    <t>Instrumentarium do Płytki 5,0</t>
  </si>
  <si>
    <t>Instrumentarium do Płytki 7,0</t>
  </si>
  <si>
    <t>Instrumentarium do Gwóźdź udowy anatomiczny</t>
  </si>
  <si>
    <t>Instrumentarium do Gwóźdź krętarzowy</t>
  </si>
  <si>
    <t>Instrumentarium do Gwóźdź udowy uniwersalny</t>
  </si>
  <si>
    <t>Instrumentarium do Gwóźdź piszczelowy.</t>
  </si>
  <si>
    <t>Instrumentarium do Wkręty kaniulowane</t>
  </si>
  <si>
    <t>Instrumentarium do cerklarza (linek)</t>
  </si>
  <si>
    <t>Instrumentarium do wkrętów kompresyjnych Herberta</t>
  </si>
  <si>
    <t>Instrumentarium do Gwóźdź piętowy</t>
  </si>
  <si>
    <t>Instrumentarium do Gwóźdź udowy kondylarny</t>
  </si>
  <si>
    <t>Instrumentarium do wkrętów podskokowych..</t>
  </si>
  <si>
    <t>Instrumentarium do wkrętów kaniulowanych 3,0 i 4,0</t>
  </si>
  <si>
    <t>Instrumentarium do endoprotezy głowy kości promieniowej.</t>
  </si>
  <si>
    <t>Instrumentarium do gwoździ kości przedramienia i kości strzałkowej.</t>
  </si>
  <si>
    <t>2) utworzenie depozytu implantów sterylnych w rozmiarach najczęściej używanych uzgodnionych z Zamawiającym</t>
  </si>
  <si>
    <t>3) ta sama barwa płytek i użytych do nich wkrętów blokowanych ułatwiająca identyfikację i dobór implantów</t>
  </si>
  <si>
    <t>4) każdy rodzaj wkrętów (blokowane , zmiennokątowe , kompresyjne )-  oznakowane innymi kolorami  w celu  ułatwienia identyfikacji i doboru implantu.</t>
  </si>
  <si>
    <t>5) Wszystkie implanty w opakowaniach sterylnych.</t>
  </si>
  <si>
    <t>Załącznik nr 9</t>
  </si>
  <si>
    <t xml:space="preserve">Zadanie nr 3 - Protezy naczyniowe uszczelniające </t>
  </si>
  <si>
    <t>Proteza naczyniowa dziana prosta, uszczelniona kolagenem, jednostronnie zewnętrznie welurowana, z dodatkowym odwróconym splotem o grubości ściany 0,49 – 0,5mm przepuszczalność ≤5ml/cm²: średnice do wyboru od 6mm do 10mm(6,7,8,10mm); długość protezy  69 – 70cm.</t>
  </si>
  <si>
    <t>Proteza naczyniowa dziana prosta, uszczelniona kolagenem, jednostronnie zewnętrznie welurowana, z dodatkowym odwróconym splotem o grubości ściany 0,49 – 0,5mm, przepuszczalność ≤5ml/cm²: średnice do wyboru od 6mm do 24mm(6,7,8,10,12,14,16,18,20,22,24mm); długość protezy  39 – 40cm.</t>
  </si>
  <si>
    <t xml:space="preserve"> Proteza naczyniowa dziana, rozwidlona, uszczelniona kolagenem, jednostronnie zewnętrznie welurowana, z dodatkowym odwróconym splotem o grubości ściany 0,49 - 0,5mm, przepuszczalność ≤5ml/cm²: średnice od 12/6 mm do 24/12 mm (12mmx6mm, 16mmx8mm, 18mmx9mm,20mmx10mm, 22mmx11mm, 24mmx12mm),  długość 50 cm.</t>
  </si>
  <si>
    <t>Proteza naczyniowa dziana, rozwidlona, uszczelniana kolagenem, jednostronnie zewnętrznie welurowana, z dodatkowym odwróconym splotem o grubości ściany 0,49 – 0,5mm,  przepuszczalność ≤5ml/cm²: o średnicy 14/7 mm, długość 50 cm.</t>
  </si>
  <si>
    <t>Łata naczyniowa, dziana uszczelniana kolagenem o grubości 0,41mm i rozmiarze od 1 x 7,5 cm do 1,4 x 7,5 cm</t>
  </si>
  <si>
    <t>Protezy naczyniowe dziane, rozwidlone, impregnowane solami srebra, jednostronnie zewnętrznie welurowane, uszczelniane kolagenem, o przepuszczalności poniżej 5ml/cm2/min, grubość ściany poniżej 0,5mm, średnica 14/7 mm - 24/12 mm, długość 50 cm.</t>
  </si>
  <si>
    <t>Protezy naczyniowe dziane, proste, impregnowane solami srebra, jednostronnie zewnętrznie welurowane, uszczelniane kolagenem, o przepuszczalności poniżej 5ml/cm2/min, grubość ściany poniżej 0,5mm, średnica 6mm – 24 mm, długość 40 cm.</t>
  </si>
  <si>
    <t>Protezy naczyniowe dziane, proste, impregnowane solami srebra, jednostronnie zewnętrznie welurowane, uszczelniane kolagenem, o przepuszczalności poniżej 5ml/cm2/min, grubość ściany poniżej 0,5mm, średnica 6mm – 24 mm, długość 20 cm.</t>
  </si>
  <si>
    <t xml:space="preserve">Proteza naczyniowa z PTFE o dwuwarstwowej strukturze ściany, niezbrojone, grubość ściany 0,58mm, wyposażone w stalową końcówkę ułatwiającą przymocowanie do tunelizatora, kompatybilne z tunelizatorem 6mm x 400mm, </t>
  </si>
  <si>
    <t>Proteza naczyniowa z PTFE o dwuwarstwowej strukturze ściany, niezbrojone, grubość ściany 0,58mm, wyposażone w stalową końcówkę ułatwiającą przymocowanie do tunelizatora, kompatybilne z tunelizatorem 7mmx500mm,</t>
  </si>
  <si>
    <t>Proteza naczyniowa z PTFE dwuwarstwowej strukturze ściany, niezbrojone, grubość ściany 0,58mm, wyposażone w stalową końcówkę ułatwiającą przymocowanie do tunelizatora, kompatybilne z tunelizatorem, 8mmx 700mm.</t>
  </si>
  <si>
    <t>Proteza naczyniowa z PTFE o dwuwarstwowej strukturze ściany, zbrojona zewnętrznie, spiralnie z możliwością usunięcia zbrojenia, grubość ściany 0,58mm, wyposażone w stalową końcówkę ułatwiającą przymocowanie do tunelizatora, kompatybilne z tunelizatorem, 6mmx 400mm.</t>
  </si>
  <si>
    <t>Tunelizator typ 2, długość 580mm, zagięcie 24 stopnie wykonany ze stali nierdzewnej</t>
  </si>
  <si>
    <t>zestaw  końcówek w 4 rozmiarach, ostre (6,7,8,10mm) po 2 szt z każdego rozmiaru w komplecie</t>
  </si>
  <si>
    <t>op. =8szt.</t>
  </si>
  <si>
    <t>Zestaw  końcówek w 4 rozmiarach tępe/zaokrąglone (6,7,8,10mm) po 2 szt z każdego rozmiaru w komplecie</t>
  </si>
  <si>
    <t>op.=8szt</t>
  </si>
  <si>
    <t>zestaw końcówek tępe/zaokrąglone 6mm</t>
  </si>
  <si>
    <t>op.=2szt</t>
  </si>
  <si>
    <t>zestaw końcówek tępe/zaokrąglone 7mm</t>
  </si>
  <si>
    <t>zestaw końcówek tępe/zaokrąglone 8mm</t>
  </si>
  <si>
    <t>RAZEM</t>
  </si>
  <si>
    <t xml:space="preserve">Załącznik Nr 9 </t>
  </si>
  <si>
    <t>Mocowanie udowe: podłużna płytka metalowa o rozmiarze 13x4mm trwale bezwęzłowo związana z podwójną pętlą typu IntelliBraid o wysokiej wytrzymałości na zerwanie z możliwością regulacji ustalanej indywidualnie, płytka z czterema otworami. Regulacja możliwa od strony piszczelowej lub udowej, uzyskiwana poprzez naprzemienne ściąganie 2 białych nitek z oczkiem, dla ułatwienia orientacji równomiernego wprowadzenia przeszczepu. Implant zaopatrzony w 2 różnokorowe nici: zielona nić służąca do przeciągnięcia przeszczepu oraz biało-zielona służąca do obrócenia implantu na zewnątrz warstwy korowej kości udowej. Obie nici związane dodatkową nitką w kolorze białym umożliwiającą przeciągnięcie obu nici jednocześnie przez kanał piszczelowy i udowy. Opcjonalnie płytka wydłużona o 6,8mm stanowiąca nakładkę na płytkę podstawową do zabiegów rewizyjnych</t>
  </si>
  <si>
    <t>szt</t>
  </si>
  <si>
    <t>Płytka rewizyjna udowa</t>
  </si>
  <si>
    <t>Mocowanie piszczelowe: śruba interferencyjna : tytanowa o średnicach 7,8,9,10mm i długościach 20,25,30mm</t>
  </si>
  <si>
    <t>Utworzenie depozytu i użyczenie instrumnetarium</t>
  </si>
  <si>
    <t>Podpis</t>
  </si>
  <si>
    <t>……………………</t>
  </si>
  <si>
    <t>……………………………</t>
  </si>
  <si>
    <t>Zadanie nr 5 - Proszek hemostatyczny</t>
  </si>
  <si>
    <t>Proszek hemostatyczny polisacharydowy złożony z cząsteczek zmodyfikowanego polimeru uzyskiwanego z oczyszczonej skrobii roślinnej. Charakteryzujący się dualnym trybem działania: szybko wchłaniając wodę z krwi powoduje zgęszczenie płytek krwi, erytrocytów i białek koagulacyjnych przyspieszając kaskadowy proces krzepnięcia oraz wytwarza żelową matrycę szczelnie przylegającą do miejsca krwawienia. O zdolności absorbcyjnej 1 g produktu min 60 ml. Resorbowalny w ciągu 48 h. W zestawie aplikator krótki min 8cm. Zawartość endotoksyn poniżej 0,06EU /ml- potwierdzona przez producenta.</t>
  </si>
  <si>
    <t>2g</t>
  </si>
  <si>
    <t>3g</t>
  </si>
  <si>
    <t>Aplikator laparoskopowy- cewnik o długości min. 40cm z otworem centalnym obustronnie naciętym w kształcie litery U oraz klipsem zamykającym światło.</t>
  </si>
  <si>
    <t xml:space="preserve">Opis produktu </t>
  </si>
  <si>
    <t>Ilość zamaw. szt</t>
  </si>
  <si>
    <t>Cena jedn. netto</t>
  </si>
  <si>
    <t>Cena jedn. brutto</t>
  </si>
  <si>
    <t>1</t>
  </si>
  <si>
    <t>Niewchłanialna lekka elastyczna siatka przepuklinowa do zaopatrywania metodą klasyczną i,laparoskopową, polipropylenowa,biała z niebieskimi pasami grubość 0,53mm waga 60g/m2 pory o wielkości 1,5mm Postać:  ; rozmiar: 5cmx10cm</t>
  </si>
  <si>
    <t>Szt.</t>
  </si>
  <si>
    <t>2</t>
  </si>
  <si>
    <t>Niewchłanialna lekka elastyczna siatka przepuklinowa do zaopatrywania metodą klasyczną i,laparoskopową, polipropylenowa,biała z niebieskimi pasami grubość 0,53mm waga 60g/m2 pory o wielkości 1,5mm Postać:  ; rozmiar: 7,5cmx15cm</t>
  </si>
  <si>
    <t>3</t>
  </si>
  <si>
    <t>Niewchłanialna lekka elastyczna siatka przepuklinowa do zaopatrywania metodą klasyczną i,laparoskopową, polipropylenowa,biała z niebieskimi pasami grubość 0,53mm waga 60g/m2 pory o wielkości 1,5mm Postać:  ; rozmiar: 10cmx15cm</t>
  </si>
  <si>
    <t>4</t>
  </si>
  <si>
    <t>5</t>
  </si>
  <si>
    <t>Niewchłanialna lekka elastyczna siatka przepuklinowa do zaopatrywania metodą klasyczną i,laparoskopową, polipropylenowa,biała z niebieskimi pasami grubość 0,53 waga 60g/m2 pory o wielkości 1,5mm Postać:  ; rozmiar: 15cmx15cm</t>
  </si>
  <si>
    <t>6</t>
  </si>
  <si>
    <t>Niewchłanialna lekka elastyczna siatka przepuklinowa do zaopatrywania metodą klasyczną i,laparoskopową, polipropylenowa,grubość 0,39 waga 36g/m2 pory o wielkości 1,mm Postać:  ; rozmiar: 5cmx10cm</t>
  </si>
  <si>
    <t>7</t>
  </si>
  <si>
    <t>Niewchłanialna lekka elastyczna siatka przepuklinowa do zaopatrywania metodą klasyczną i,laparoskopową, polipropylenowa,grubość 0,39 waga 36g/m2 pory o wielkości 1,mm Postać:  ; rozmiar: 7,5cmx15cm</t>
  </si>
  <si>
    <t>8</t>
  </si>
  <si>
    <t>Niewchłanialna lekka elastyczna siatka przepuklinowa do zaopatrywania metodą klasyczną i,laparoskopową, polipropylenowa,grubość 0,39 waga 36g/m2 pory o wielkości 1,mm Postać:  ; rozmiar: 10cmx15cm</t>
  </si>
  <si>
    <t>9</t>
  </si>
  <si>
    <t>Niewchłanialna lekka elastyczna siatka przepuklinowa do zaopatrywania metodą klasyczną i,laparoskopową, polipropylenowa,grubość 0,39 waga 36g/m2 pory o wielkości 1,mm Postać:  ; rozmiar: 15cmx20cm</t>
  </si>
  <si>
    <t>10</t>
  </si>
  <si>
    <t>Niewchłanialna lekka elastyczna siatka przepuklinowa do zaopatrywania metodą klasyczną i,laparoskopową, polipropylenowa,grubość 0,39 waga 36g/m2 pory o wielkości 1,mm Postać:  ; rozmiar: 10cmx35cm</t>
  </si>
  <si>
    <t>11</t>
  </si>
  <si>
    <t>Niewchłanialna lekka elastyczna siatka przepuklinowa do zaopatrywania metodą klasyczną i,laparoskopową, polipropylenowa,grubość 0,55 waga 48g/m2 pory o wielkości 2,8-3,6mm rozmiar:  ;  10cmx15cm</t>
  </si>
  <si>
    <t>12</t>
  </si>
  <si>
    <t>Niewchłanialna lekka elastyczna siatka przepuklinowa do zaopatrywania metodą klasyczną i,laparoskopową, polipropylenowa,grubość 0,55 waga 48g/m2 pory o wielkości 2,8-3,6mm rozmiar:  ;  20cmx30cm</t>
  </si>
  <si>
    <t>13</t>
  </si>
  <si>
    <t>Niewchłanialna lekka elastyczna siatka przepuklinowa do zaopatrywania metodą klasyczną i,laparoskopową, polipropylenowa,grubość 0,55 waga 48g/m2 pory o wielkości 2,8-3,6mm rozmiar:  ; 7,5cmX15cm</t>
  </si>
  <si>
    <t>Płynny klej tkankowy z polimeru: monomerycznego n- butyl-2-cyjanoakrylatu, który polimeryzuje szybko w kontakcie z płynem tkankowym. Zapewnia szybką, wydajna i skuteczna fiksacje siatek. Zastosowanie: zamykanie niewielkich ran skórnych,
zamykanie ran w nacięciach endoskopowych,
Zespolenie skóry i powięzi w operacjach przepuklin</t>
  </si>
  <si>
    <t>Op=0,5ml x 10 szt</t>
  </si>
  <si>
    <t>Poz. 1-12</t>
  </si>
  <si>
    <t>Zmawiający dopuszcza do 3% tolerancji w rozmiarze, grubości i wielkości oczek oraz masie produktu.</t>
  </si>
  <si>
    <t xml:space="preserve">Zadanie nr 7 - Akcesoria zużywalne do aparatury f-my Stryker </t>
  </si>
  <si>
    <r>
      <rPr>
        <sz val="10"/>
        <rFont val="Arial CE"/>
        <family val="2"/>
        <charset val="238"/>
      </rPr>
      <t xml:space="preserve">Ostrze do mikropiły oscylacyjnej kompatybilne z własnym napędem S3:
</t>
    </r>
    <r>
      <rPr>
        <sz val="10"/>
        <color indexed="8"/>
        <rFont val="Arial;Arial"/>
        <family val="2"/>
      </rPr>
      <t xml:space="preserve">Szerokość 2.5-19 mm
Grubość 0.38-0.89 mm
Długość 11.5-44 mm
</t>
    </r>
    <r>
      <rPr>
        <sz val="12"/>
        <rFont val="Czcionka tekstu podstawowego"/>
        <family val="1"/>
        <charset val="1"/>
      </rPr>
      <t>Do wyboru przy zakupie.</t>
    </r>
  </si>
  <si>
    <t>1szt.</t>
  </si>
  <si>
    <r>
      <rPr>
        <sz val="10"/>
        <rFont val="Arial CE"/>
        <family val="2"/>
        <charset val="238"/>
      </rPr>
      <t xml:space="preserve">Ostrze piły oscylacyjnej kompatybiljne z posiadanym napędem S7:
</t>
    </r>
    <r>
      <rPr>
        <sz val="10"/>
        <color indexed="8"/>
        <rFont val="Arial;Arial"/>
        <family val="2"/>
      </rPr>
      <t xml:space="preserve">Szerokość 5.8-29 mm
Grubość 0.76-1.47 mm
Długość 22.5- 110 mm
</t>
    </r>
    <r>
      <rPr>
        <sz val="12"/>
        <color indexed="8"/>
        <rFont val="Arial CE"/>
        <family val="2"/>
        <charset val="238"/>
      </rPr>
      <t xml:space="preserve">Do wyboru przy zakupie.
</t>
    </r>
  </si>
  <si>
    <r>
      <rPr>
        <sz val="10"/>
        <rFont val="Arial CE"/>
        <family val="2"/>
        <charset val="238"/>
      </rPr>
      <t xml:space="preserve">Ostrze piły do piły posuwisto zwrotnej kompatybilne z napędem S9:           6.3x0.64x60.0, jednostronne,6.0x0.77x47.5, jednostronne,12.7x0.64x70.0, dwustronne,12.7x0.77x70.0, dwustronne, 12.7x0.99x70.0, dwustronne, 6.2x0.64x77.5, jednostronne, 11.2x0.79x77.5, jednostronne, 11.0x1.22x77.5, jednostronne, 12.5x0.79x74.0, jednostronne
</t>
    </r>
    <r>
      <rPr>
        <sz val="12"/>
        <color indexed="8"/>
        <rFont val="Arial CE"/>
        <family val="2"/>
        <charset val="238"/>
      </rPr>
      <t>Do wyboru przy zakupie.</t>
    </r>
  </si>
  <si>
    <t>Akumulator do wiertarki ortopedycznej typu Smart Life (duży)</t>
  </si>
  <si>
    <t>Osłona do akumulatora typu Smart Life</t>
  </si>
  <si>
    <t>Światłowód do artroskopii w przeźroczystej obudowie o śr 5mm i długości 3m.</t>
  </si>
  <si>
    <t>Wał do frezów 8x448mm</t>
  </si>
  <si>
    <t>Frez modularny rozmiar, 9,10,11,12,13, Do wyboru przy zakupie</t>
  </si>
  <si>
    <t>RAZEM:</t>
  </si>
  <si>
    <t>Wymogi:</t>
  </si>
  <si>
    <t xml:space="preserve"> Ostrza jednorazowe sterylne</t>
  </si>
  <si>
    <t xml:space="preserve">Zadanie nr 8 - Zestaw do urazów i złamań kości kończyny górnej </t>
  </si>
  <si>
    <t xml:space="preserve"> VAT</t>
  </si>
  <si>
    <t>Płytka do kości obojczykowej górna pod śruby ø 3.5 mm , strona lewa i prawa, ilość otworów 7, 9, 11 plus 2 owalne kompresyjne, blokowana, tytanowa, wielokątowa, otwory umożliwiają zagłębienie się główki śruby w płytce, grubość płytki 3,0 mm, długość: 92, 110, 127 mm, anatomicznie dopasowana forma płytki.</t>
  </si>
  <si>
    <t>Płytka do kości obojczykowej z hakiem, strona prawa, lewa, ilość otworów 5, 6, 8, 10 w tym jeden lub dwa owalne do pozycjonowania pytki, blokowana, tytanowa, wielokątowa - maksymalny kąt 15 stopni, otwory umożliwiają zagłębienie się główki śruby w płytce, grubość płytki 3,0 mm, wysokość haka 11, 14, 17 mm, długość 68, 76, 96, 112 mm. Kompatybilna ze śrubami 3,5 mm.</t>
  </si>
  <si>
    <t xml:space="preserve"> Płytki do dalszego końca kości strzałkowej wąskie, strona lewa i prawa, od 3 do 13 otworów w części trzonowej i 9 otworów w części głowowej, tytanowe, blokowane wielokątowo, otwory umożliwiające zagłębienie się głowy śruby w płytce, grubość płytek 2,0 mm, długość od 64 do 164 mm, małe otwory w części głowowej umożliwiające odpowiednie pozycjonowanie płytki za pomocą kirschnerów. Kompatybilne ze śrubami 2,5mm; 3,0mm; 3,5mm.  </t>
  </si>
  <si>
    <t xml:space="preserve">Śruba blokowana wielokierunkowo, tytanowa, samogwintująca, średnica śruby 2,2 mm, średnica rdzenia śruby 1,6 mm, średnica głowy śruby 3,0 mm. Długość śrub od 6 do 32 mm Skok długości co 2 mm </t>
  </si>
  <si>
    <t xml:space="preserve">Śruba standardowa, tytanowa, samogwintująca, średnica śruby 2,5 mm, średnica rdzenia śruby 1,9 mm, średnica głowy śruby 3,5 mm. Długość śrub od 6 do 32 mm Skok długości co 2 mm </t>
  </si>
  <si>
    <t>Płytka pierścieniowa do głowy kości promieniowej, tytanowa, system blokowania wielokierunkowego,  6 otworów w części głowowej, 4 otwory w części trzonowej , grubość płytki 1,5 mm, długość 37 mm, anatomicznie dopasowana forma płytki do kości.</t>
  </si>
  <si>
    <t>Płytka podporowa do głowy kości promieniowej, tytanowa, system blokowania wielokierunkowego,  5 otworów w części głowowej, 4 otwory w części trzonowej , grubość płytki 1,5 mm, długość 30 mm, anatomicznie dopasowana forma płytki do kości.</t>
  </si>
  <si>
    <t xml:space="preserve"> szt.</t>
  </si>
  <si>
    <t xml:space="preserve">Podkładka  pod śruby kaniulowane 4.0. Materiał tytan,  średnica zawnętrzna 10 mm, średnica wewnętrzna 5 mm </t>
  </si>
  <si>
    <t>Drut Kirchnera. Stalowy, średnica 1,0 mm, długość 150 mm.</t>
  </si>
  <si>
    <t>Drut Kirchnera. Stalowy, średnica 1,6 mm, długość 150 mm.</t>
  </si>
  <si>
    <t>Gwóźdź obojczykowy dynamiczny, tytanowy, długość 200 mm, Przekrój gwoździa -okrągły o średnicy 2,8 mm, Implant elastyczny dopasowujący się do anatomii kanału obojczyka.</t>
  </si>
  <si>
    <t>Gwóźdź obojczykowy statyczny, tytanowy, długość 200 mm, Przekrój gwoździa -okrągły o średnicy 2,8 mm, Implant elastyczny dopasowujący się do anatomii kanału obojczyka.</t>
  </si>
  <si>
    <t>Szyjka wykonana ze stopu tytanu pokryta azotkiem tytanu-niobu TiNbN. Dostępna w 4 rozmiarach z offsetem 1 mm; 2,5.mm; 5 mm oraz 8 mm. Mocowanie z trzpieniem za pomocą stożka Morsa.</t>
  </si>
  <si>
    <t>Głowa z wysoce usieciowanego polietylenu pokryta częściowo azotkiem tytanu-niobu TiNbN. W części niepokrytej przezierna dla promieni RTG. Powierchnia stawowa ukształtowana anatomicznie. Głowa umożliwiająca ruchomość na szyjce 10° w każdą stronę. Dostępna w 5 średnicach od 17,5 mm do 23,5 mm ze skokiem co 1,5 mm.</t>
  </si>
  <si>
    <t>Wiertło kaniulowane śr. 2,2 mm, kaniul. 1,2 mm, L=120 mm</t>
  </si>
  <si>
    <t>Wiertło kaniulowane AO-SK, śr. zewn. 3,2wewn. 1,8, L=175 mm</t>
  </si>
  <si>
    <t>Wiertło kostne z szybkozłącznym chwytem  fi 2,0 mm dł.105 mm</t>
  </si>
  <si>
    <t>Wiertło kostne z szybkozłącznym chwytem  fi 2,0 mm dł.175 mm</t>
  </si>
  <si>
    <t>Wiertło kostne z szybkozłącznym chwytem  fi 2,5 mm dł.105 mm</t>
  </si>
  <si>
    <t>Wiertło kostne z szybkozłącznym chwytem  fi 2,5 mm dł.175 mm</t>
  </si>
  <si>
    <t>Wiertło kostne z szybkozłącznym chwytem  fi 2,7 mm dł.105 mm</t>
  </si>
  <si>
    <t>Wiertło kostne z szybkozłącznym chwytem  fi 2,7 mm dł.175 mm</t>
  </si>
  <si>
    <t>Wiertło kostne z szybkozłącznym chwytem  fi 3,2 mm dł.195 mm</t>
  </si>
  <si>
    <t>Zadanie nr 9 - Endoprotezy małych stawów.</t>
  </si>
  <si>
    <t>Producent/Nazwa handlowa/Numer katalogowy</t>
  </si>
  <si>
    <t xml:space="preserve">Dwumobilna endoproteza stawu nadgarstkowo-śródręcznego </t>
  </si>
  <si>
    <t xml:space="preserve">Trzpień tytanowy o anatomicznym przekroju trójpłatkowym, pokryty podwójną powłoką z porowatego tytanu oraz hydroksyapatytu, dostępny w 6 rozmiarach:od 7,5 mm do 10,5 mm z przeskokiem co 1 mm, w długościach od 22 mm do 28 mm. </t>
  </si>
  <si>
    <t>Szyjka  ze stali nierdzewnej, dostępna w wersji prostej oraz  z 15° offsetem, w 3 rozmiarach: 6 mm, 8 mm lub 10 mm dla każdej wersji. Szyjka zakończona wkładką z polietylenu wysokousieciowanego  o średnicy 7mm, umożliwiającą ruch na główce szyjki do 34° i ruch całkowity w panewce do 112°.</t>
  </si>
  <si>
    <t>Panewka ze stali nierdzewnej pokryta podwójną powłoką z porowatego tytanu oraz hydroksyapatytu, dostępna w 2 rodzajach: konikalna oraz sferyczna (sferyczna z pięcioma płetwami antyrotacyjnymi i koroną stabilizacyjną dla lepszego osadzenia w kości). W obu rodzajach dostępne 2 średnice: 9mm oraz 10 mm.</t>
  </si>
  <si>
    <t xml:space="preserve">Endoproteza stawu śródstopno-paliczkowego </t>
  </si>
  <si>
    <t>Silikonowa endoproteza stawu śródstopno-paliczkowego pierwszego z tytanowymi pierścieniami poprawiającymi stabilność rotacyjną i ograniczającymi zużycie silikonu. Proteza  dostępna w 4 rozmiarach w długościach od 33,3 mm do 40 mm i szerokości przegubu od 16 mm do 20,8 mm. Trzpień śródstopny z anatomicznym kątem deklinacji. Przegub protezy z wcięciami grzbietowym i podeszwowym. Implant sterylny.</t>
  </si>
  <si>
    <t>Jednorazowe, sterylne instrumentarium do implantacji endoprotezy stawu śródstopno-paliczkowego składające się z: frezu, implantów próbnych, celownika z drutem prowadzącym, podajnika do pierścieni i dobijaka.</t>
  </si>
  <si>
    <t xml:space="preserve">Jednorazowy, sterylny przymiar wielkości implantu endoprotezy stawu śródstopno-paliczkowego </t>
  </si>
  <si>
    <t>Załącznik Nr 9</t>
  </si>
  <si>
    <t xml:space="preserve">szt. </t>
  </si>
  <si>
    <t>Zadanie nr 11 - Zestaw instrumentarium do stabilizacji biodra uzupełnienie zestawu</t>
  </si>
  <si>
    <t>Grotowkręt typu Shanza w rozmiarach 6/5mm, długościach: 180/60mm do 240/60mm do wyboru przy zakupie.</t>
  </si>
  <si>
    <t>Tuleja do wiercenia</t>
  </si>
  <si>
    <t>Wiertło fi 4,5mm</t>
  </si>
  <si>
    <t>Zadanie nr: 12 –  Implanty do stopy.</t>
  </si>
  <si>
    <t>Implant bezwęzłowy do rekonstrukcji więzozrostu piszczelowo-strzałkowego, dwie płytki (strona boczna 3,5mm x 13mm, strona przyśrodkowa 6,5mm) połączone samozaciskową pętlą polietylenową w rozmiarze #5, implant w wersji stalowej i tytanowej, zestaw zawiera celownik, drut prowadzący, wiertło kaniulowane 3,7mm, wiertło niekaniulowane 3,7mm</t>
  </si>
  <si>
    <t xml:space="preserve">Tytanowe śruby Herberta, kaniulowane, z podwójnym gwintem, śruby dostępne w opakowaniach sterylnych i niesterylnych 
- średnica 4,3mm (długość 14-50mm, skok co 2mm), 
- średnica 4,3mm (długość 55-80mm, skok co 5mm),
- średnica 6,5mm (długość 30-120mm, skok co 5mm), dostępne śruby z gwintem o długości 18 i 28mm, </t>
  </si>
  <si>
    <t>Tytanowe śruby typu "snap-off", średnica 2 mm, długości w zakresie 10 do 14 mm, kodowana kolorem</t>
  </si>
  <si>
    <t>Tytanowe śruby kompresyjne, kaniulowane, bez głowy, gwint na całej długości śruby,   
- średnica 5mm (długość 20-90mm),  
- średnica 7,0mm (długość 35-120mm),</t>
  </si>
  <si>
    <t>Tytanowe śruby kompresyjne, kaniulowane, 
- średnica 2,0 mm (długość 8-30 mm), 
- średnica 2,4 mm (długość 8-36 mm)</t>
  </si>
  <si>
    <t>Tytanowe śruby kompresyjne, kaniulowane, 
- średnica 3,0mm (długość 10-50mm),   
- średnica 4,0mm (długość 14-60mm)</t>
  </si>
  <si>
    <t>Podkładka tytanowa, średnica 6mm, 6,5mm, 7mm</t>
  </si>
  <si>
    <t>Tytanowe śruby kompresyjne, kaniulowane,  
- średnica 4,5 mm, częściowo gwintowane, gwint na całej długości (długość 20-80 mm),   
- średnica 6,7 mm (długość 40-120 mm), gwint na długości 18mm,
- średnica 6,7 mm (długość 40-120 mm), gwint na długości 28mm,
- średnica 6,7 mm (długość 40-120 mm), gwint na całej długości</t>
  </si>
  <si>
    <t>Podkładka tytanowa, rozmiar 10mm, 13mm</t>
  </si>
  <si>
    <t>Śruba tytanowa, korowa, średnica 2,4mm (długość 8-40mm), średnica 3,0mm (długość 10-40mm), średnica 3,5mm (długość 10-60mm), implant sterylny</t>
  </si>
  <si>
    <t>Tytanowa płyta do artrodezy stawu śródstopno-paliczkowego palucha, regulowany mechanizm kompresji na płycie, płyta prosta w 4 długościach, płyta ze zgięciem grzbietowym 5 stopni i koślawością 5 stopni w 4 długościach, płyty rewizyjne o długości 66mm</t>
  </si>
  <si>
    <t>Tytanowa płyta podeszwowa do operacji Lapidusa, anatomiczna(prawa, lewa), niskoprofilowa, mocowana na 5 śrub, śruby blokowane 3,5mm, śruba kompresyjna średnica 4,0mm</t>
  </si>
  <si>
    <t>Śruba tytanowa, korowa, średnica 2,4mm (długość 8-40mm), średnica 3,0mm (długość 10-40mm), średnica 3,5mm (długość 10-60mm)</t>
  </si>
  <si>
    <t>Śruba tytanowa, blokowana, średnica 2,4mm (długość 8-40mm), średnica 3,0mm (długość 10-40mm), średnica 3,5mm (długość 10-60mm)</t>
  </si>
  <si>
    <t xml:space="preserve">Śruba do kości gąbczastej, tytanowa, korowa, średnica 4,0mm (długość 10-44mm). </t>
  </si>
  <si>
    <t>Kotwica tytanowa 3,5mm x 10mm, wzmocniony podwójny szew w rozmiarze #0 lub pojedynczy w rozmiarze #1 zakończony igłami, implanty na jednorazowym podajniku</t>
  </si>
  <si>
    <t>Kotwica tytanowa 2,2 mm x 4 mm, 2.7 mm x 7 mm, wzmocniony szew zakończony igłami, implant na jednorazowym podajniku</t>
  </si>
  <si>
    <t>Miękka kotwica na jednorazowym podajniku 1,35mm, wzmocniony szew w rozmiarze #1 zakończony igłami, kotwica dostępna w wersji z taśmą 1,3mm i podwójną taśmą 0,9mm</t>
  </si>
  <si>
    <t>Zestaw instrumentów do kotwic zawierający: celownik, wiertła 1,35mm, 1,6mm</t>
  </si>
  <si>
    <t>Zestaw implantów do augmentacji taśmy zabezpieczającej przy rekonstrukcji więzadeł zawierający: 
- kotwica 3,5mm x 15,8mm
- kotwica 4,75mm x 19,1mm, z taśmą w rozmiarze #2 (szerokość taśmy 2mm, kolor niebieski),
- prowadnica do wiertła (celownik),
- wiertło 2,7mm,
- wiertło kaniulowane 2,7mm,
- wiertło 3.4mm,
- gwintownik do kotwicy 3,5mm, 
- gwintownik do kotwicy 4,75mm,
- drut Kirschnera 1,35mm,
- igła – 2 szt.
- pętla nitinolowa długość 200mm.</t>
  </si>
  <si>
    <t>Zestaw implantów do reinsercji ścięgna piętowego, zawierający: 
kotwica 4,75mm z taśmą 2mm zakończoną igłami - 2 szt., kotwica 4,75mm - 2 szt. , wiertło 3.5mm, gwintownik do kotwicy 4,75mm, zestaw dostępny z kotwicami PEEK i Biocomposite</t>
  </si>
  <si>
    <t>Śruby tytanowe, kaniulowane dedykowane do operacji małoinwazyjnych, średnica 3,5mm, kaniulacja 1,4mm, średnica 4,0mm, kaniulacja 1,6mm, długość w zakresie 20mm - 60 mm, łeb śruby skośny / ścięty</t>
  </si>
  <si>
    <t>Tytanowe śruby Herberta, kaniulowane z podwójnym gwintem, cześć gwintowana stanowi 30% długości śruby, dostępne w opakowaniach sterylnych i niesterylnych 
- średnica 2,5mm (długość 8-34mm),</t>
  </si>
  <si>
    <t xml:space="preserve">Ostrze do piły oscylacyjnej, sterylne, wymiary: 
-40 x 14 x 0.6 mm, 
-40 x 9.5 x 0.6 mm, 
-25 x 9.4 x 0.7 mm, 
-25 x 9.4 x 0.6 mm, 
-25 x 5.5 x 0.6 mm, 
-16 x 5.5 x 0.6 mm, </t>
  </si>
  <si>
    <t>Udostępnienie instrumentarium, które jest niezbędne do przeprowadzenia zabiegu oraz dostawy implantów w formule tzw. „LOANER SET” tj. dostawy instrumentarium , po wcześniejszym złożeniu zamówienia do 24 godzin. Oferta uwzględnia udostępnienia instrumentarium w formie „użyczenia” oraz utworzenia depozytu implantów.</t>
  </si>
  <si>
    <t>Zadanie nr 14: Zestaw do Łękotki i więzadła krzyżowego.</t>
  </si>
  <si>
    <t>Producent/Nazwa handlowa</t>
  </si>
  <si>
    <t xml:space="preserve">Kaniula artroskopowa miękka – elastyczna, z podwójnym kołnierzem uszczelniającym, łatwa do wprowadzenia, do operacji artroskopowych stawu ramiennego. Dostępność w rozmiarach:
- o średnicy 6 mm i długości od 20 do 50mm
- o średnicy 8 mm i długości od 20-60 mm
- o średnicy 10 mm i długości od 20-50 mm  </t>
  </si>
  <si>
    <t>System szycia łąkotek all – inside. Implant o wysokiej wytrzymałości na wyrwanie min 70 N. System zbudowany z dwóch miękkich implantów wykonanych z nici połączonych ze sobą nierozpuszczalną nicią # 2-0 wykonanej z rdzenia z poliestru oplecionego UHMWPE -  polietylenem o ultra wysokiej masie cząsteczkowej . Zastosowanie implantów miękkich pozwala na idealne dopasowanie się do warunków powierzchni tkanki przez co uzyskujemy solidne i pewne mocowanie. Wstępnie zawiązany przesuwny węzeł w osłonie szwu implantu eliminuje konieczność artroskopowego wiązania węzła. Konstrukcja implantu umożliwia kolejne dociągnięcie 2 pojedynczych szwów materacowych. Igły z implantami znajdują się w jednym ergonomicznym narzędziu umożliwiającym wprowadzanie implantu jedną ręką, przy każdej rotacji. Umieszczone w rękojeści pokrętło do implantacji  umożliwia jednoręczne i powtarzalne dostarczanie implantów w różnych orientacjach narzędzia. Zrzucenie implantu i przeładowanie potwierdzone sygnałem dźwiękowym. Implant wyposażony jest w zintegrowany ogranicznik głębokości 10–18 mm (zwiększane co 2 mm), dostępny jest w czterech różnych opcjach: wygięcie w górę 12 i 24 stopnie, w dół 12 stopni i w wersji prostej. System umożliwia założenie implantów bez wyciągania rękojeści z kolana.</t>
  </si>
  <si>
    <t xml:space="preserve">Taśma chirurgiczna wykonana z ultra mocnego materiału szewnego w kolorze biało-niebieskim, grubości min #2 niewchłanialna o min. szerokości 2 mm. Przeznaczona do augmentacji i szycia stożka rotatorów, niestabilności stawów barkowo-obojczykowych i stawów skokowych. Taśma zakończona typową nicą chirurgiczną umożliwiającą wykorzystanie jej wraz z kotwicami bezwęzłowymi. Długość robocza taśmy 18 cm. </t>
  </si>
  <si>
    <t xml:space="preserve">Taśma chirurgiczna wykonana z ultra mocnego materiału szewnego w kolorze biało-czarnym, grubości min #2, niewchłanialna o min. szerokości 2 mm. Przeznaczona do augmentacji i szycia stożka rotatorów, niestabilności stawów barkowo-obojczykowych i stawów skokowych. Taśma zakończona typową nicą chirurgiczną umożliwiającą wykorzystanie jej wraz z kotwicami bezwęzłowymi. Długość robocza taśmy 18 cm. </t>
  </si>
  <si>
    <t>Śruba interferencyjna biokompozytowa do rekonstrukcji więzadła przedniego ACL i tylnego PCL.  Implant zbudowany w 30 % z  dwufazowego fosforanu wapnia (BCP) i w 70% z PLDLA. Śruba o konikalnym kształcie, posiada miękki gwint o dużym skoku na całej długości ułatwiający wprowadzanie. Proces połączenia dwóch materiałów wzmacnia parametry implantu a mikro pory oraz otwory wzdłuż osi implantu ułatwia przebudowę i przerost kością. Udowodniona min. 98% przebudowa w kość. W celu łatwiejszego i precyzyjniejszego wprowadzania gniazdo śruby stożkowe sześcioramienne. Implant w wersji sterylnej pakowany pojedynczo. Wymiary: Długość 20 mm o średnicach 6-10 mm (skok co 1 mm), wyposażone w osłonkę ułatwiającą wprowadzenie w kanał. Długość 30 mm o średnicach 7-12 mm (skok co 1 mm).</t>
  </si>
  <si>
    <t xml:space="preserve">Pętla nitinolowa służąca do przeciągania szwów w środowisku wodnym bez utraty swojej funkcji. Jednorazowa o wymiarach 1,5 na 300 mm. </t>
  </si>
  <si>
    <t xml:space="preserve">Jednorazowy sterylny pobierak do przeszczepu z rozmięśnia czworogłowego uda. Pobierak specjalnie zaprojektowany, aby umożliwić minimalne inwazyjne pobieranie przeszczepu. Dostępny w rozmiarach 8, 9, 10, 11mm. Pobierak złożony z dwóch elementów:
- Ostrej cylindrycznej, okrągłej końcówki do pobierania przeszczepu zgodnie z rozmiarem
- Przejrzystego uchwytu z oknem oraz podziałką do określenia długości przeszczepu. </t>
  </si>
  <si>
    <t>System do rekonstrukcji więzadła krzyżowego przedniego oparty mocowaniu korówkowym. Implant do techniki z wykorzystaniem ścięgna z więzadła rzepki. Płytka z 2 otworami wykonana ze stopu tytanu o kształcie prostokąta z zaokrąglonymi bokami o długości 12mm szerokości 3,5mm na stałe połączona z pętlą. Pętla do samoddzielnego złożenia na bloczku kostnym wykonana z nici plecionej niewchłanianej #2 wykonanej z rdzenia z poliestru oplecionego UHMWPE - polietylenem o ultra wysokiej masie cząsteczkowej. Pętla z jednej strony zaopatrzona w prostą igłę długości 84mm w celu przełożenia przez bloczek kostny. Drugi koniec pętli złożony z pojedynczej nici i nitki pomocniczej przełożonej przez nic od strony płytki  do przeciągnięcia przez płytkę tworząc samozaciskową konstrukcję. Po złożeniu na bloczku kostnym pętla samozaciskowa z 4 mechanizmami blokującymi umożliwiająca zawieszenie przeszczepu w kanale udowym bądź piszczelowym . Pętlą do podciągnięcia przeszczepu z możliwością zmniejszania swojej długości do 14mm za pomocą wolnych końców nici wychodzących z górnej części implantu .Zmniejszenie długości pętli powoduje wciągnięcie przeszczepu do kanału kostnego . Dociąganie pętli od strony zewnętrznej stawu. Płytka implantu dodatkowo zaopatrzona w nici #5 w kolorze niebieskim do przeciągnięcia implantu na zewnętrzną korówkę. Implant w wersji sterylnej zapakowany pojedynczo, na specjalnej podstawce wraz z instrukcją składania oraz drutem Kirschnera do przygotowania otworu w bloczku.</t>
  </si>
  <si>
    <t>Wiertło do miękkiej kotwicy używanej do zabiegów naprawy stożka rotatora</t>
  </si>
  <si>
    <t>Wiertło proste. Parametry techniczne:
•	Wiertło dedykowane do implantacji kotwic miękkich o średnicy 1,8 mm używanych przy stabilizacji obrąbka.</t>
  </si>
  <si>
    <t>Elastyczna nitynolowa igła zakończona oczkiem dedykowana do szycia łąkotki metodą inside out., sterylna</t>
  </si>
  <si>
    <t>Strzałki do fiksacji odprysków chrzęstno-kostnych, wchłanialne, wykonane z PLLA, o długości 18mm i średnicy 1,3mm. Strzałka załadowana do jednorazowego podajnika. Implant posiada podwójnie odwrócone zęby w celu lepszego docisku chrząstki.</t>
  </si>
  <si>
    <t>Jednorazowy zestaw do implantacji strzałek wchłanialnych z PLLA do fiksacji odprysków chrzęstno-kostnych w technice artroskopowej. Zestaw złożony z prowadnika, wiertła i dobijaka. Zestaw pakowany pojedynczo, sterylny</t>
  </si>
  <si>
    <t>Drut wiercący piszczelowy o średnicy 2,4 mm i długości 311 mm. Pakowany pojedynczo, sterylny</t>
  </si>
  <si>
    <t>Drut nitynolowy do śruby interferencyjnej o średnicy 1,1mm. Wycechowane oznaczenia na drucie w długościach 25mm oraz 30mm. Pakowany sterylnie</t>
  </si>
  <si>
    <t>Jednorazowe narzędzie artroskopowe ułatwiające wprowadzanie implantów lub narzędzi dostawowo przez portal artroskopowy. Wygięte na całej długości, w kształcie rynny. Produkt jednorazowy, sterylny. Pakowany pojedynczo</t>
  </si>
  <si>
    <t>Drut wiercący z oczkiem do przeciągania nitek, o średnicy 2.4 mm i długości 435 mm. Pakowany pojedynczo, sterylny</t>
  </si>
  <si>
    <t>Miękka kotwicado rekonstrukcji stożka rotatorów o średnicy 2,6 mm i długości 19 mm, bezwęzłowa, działająca w systemie chińskiej pułapki. Kotwica  założona na jednorazowy podajnik. Implant przeładowany nicią #5. Technika nie wymagająca nawiercenia ani nabijania otworu pod kotwicę - samonabijająca.</t>
  </si>
  <si>
    <t>Implant węzłowy wykonany z nici w kształcie rurki o średnicy 2,6mm, o szerokosci 1,3 mm. Implant założony na jednorazowy podajnik skonstruowany w systemie self-punch umożliwiający implantację kotwicy bez wcześniejszego nawiercania, bądź ubijania kości celem utworzenia loży. Kotwica w wersji przeładowanej dwoma taśmami przesuwnymi. Kotwica wykonana z  poliestru  oplecionego  UHMWPE -  polietylenem o ultra wysokiej masie cząsteczkowej.</t>
  </si>
  <si>
    <t xml:space="preserve">Implant węzłowy wykonany z nici w kształcie rurki o średnicy 2,6mm. Implant  założony na jednorazowy podajnik. Implant dostępny w wersji przeładowanej dwoma ultramocnymi nićmi przesuwnymi. </t>
  </si>
  <si>
    <t>…………………………………………………..</t>
  </si>
  <si>
    <t>……………………………………………</t>
  </si>
  <si>
    <r>
      <rPr>
        <sz val="10"/>
        <rFont val="Arial"/>
        <family val="2"/>
        <charset val="238"/>
      </rPr>
      <t xml:space="preserve">                </t>
    </r>
    <r>
      <rPr>
        <i/>
        <sz val="8"/>
        <rFont val="Arial"/>
        <family val="2"/>
        <charset val="238"/>
      </rPr>
      <t>Podpis osoby/osób uprawnionej</t>
    </r>
  </si>
  <si>
    <t>Zadanie nr: 15- Zestaw do barku 1 i pięta</t>
  </si>
  <si>
    <t>Trzpień ramienny- korundowany w górnej części, wykonany z tytanu, kąt szyjkowo- trzonowy 135º, możliwość zastosowania z cementem lub bez cementu, pięć średnic i sześć długości trzpienia.</t>
  </si>
  <si>
    <t>Panewka cementowa w rozmiarach od 44 do 48 mm, z czterema gwintownikami, wykonana z polietylenu o bardzo wysokiej gęstości, odpornego na ścieranie.</t>
  </si>
  <si>
    <t>Panewka bezcementowa, w rozmiarach - od 44 do 48 mm, pokryta hydroksyapatytem, z otworami do śrub gąbczastych o średnicy 5,5 mm lub korowych o średnicy 4,5 mm. Możliwość zastosowania panewki rewizyjnej z długim bolcem kotwiczącym.</t>
  </si>
  <si>
    <t>Insert polietylenowy w rozmiarach kompatybilnych do panewki bezcementowej 44,46,48mm</t>
  </si>
  <si>
    <t>Główka ramienna- wykonana z inoxu, symetryczna o średnicach od 40 do 54mm , w różnych wysokościach i niesymetryczna o średnicach od 44 do 50mm , w różnych wysokościach, a także głowy niesymetryczne +2 mm w rozmiarach 42,45,48,51,54mm i głowy niesymetryczne + 4mm w rozmiarach 39,42,45,48,51mm.</t>
  </si>
  <si>
    <t>GLENOSFERA o rozmiarze 36,39 i 42mm- mocowana panewki do bezcementowej za pomocą śruby.</t>
  </si>
  <si>
    <t>Insert ramienny METAL BACK: Ø 36 ,Ø 39mm i Ø 42 mm.- wysokość 00, 05,10- wykonany z polietylenu o ultra-wysokiej masie cząsteczkowej +metalowa podkładka,  implant wbijany do trzpienia.</t>
  </si>
  <si>
    <t>Śruby gąbczaste Ø 5,5 długość- 32, 36, 40,45,50mm</t>
  </si>
  <si>
    <t>Śruby korowe Ø 4,5 długość- 32, 34, 36,38,40mm</t>
  </si>
  <si>
    <r>
      <rPr>
        <b/>
        <sz val="10"/>
        <rFont val="Arial"/>
        <family val="2"/>
        <charset val="1"/>
      </rPr>
      <t>Gwóźdź odpiętowy DO ZŁAMAŃ</t>
    </r>
    <r>
      <rPr>
        <sz val="10"/>
        <color indexed="8"/>
        <rFont val="Arial"/>
        <family val="2"/>
        <charset val="1"/>
      </rPr>
      <t xml:space="preserve"> kości piętowej, o kształcie rurki, umożliwiającej włożenie przeszczepu kostnego do środka, na całej długości gwoździa. Gwóźdź uniwersalny czyli ten sam dla strony lewej i prawej posiadający 2 niegwintowane otwory na śruby, wykonany ze stopu tytanu. Gwóźdź umożliwiający podtrzymanie złamanej powierzchni stawowej poprzez 10-cio zębową koronkę. Gwóźdź o średnicy 10mm i grubości ściany implantu 1 mm w rozmiarach 45, 50 i 55 mm, zakończony zaślepką nie przedłużającą implantu. Waga gwoździa nie przekraczająca 6,2g. Instrumentarium umożliwiające dystrakcję odłamów kostnych. Instrumentarium zawierające kompresor. W zestawie śruby kaniulowane, o średnicy 5mm, w długościach od ,24-40 mm rosnąco co 2 mm. Każdy implant sterylny i pakowany osobno. Komplet: 1 gwóźdź+ 2 śruby    </t>
    </r>
    <r>
      <rPr>
        <sz val="10"/>
        <color indexed="8"/>
        <rFont val="Calibri Light"/>
        <family val="2"/>
        <charset val="1"/>
      </rPr>
      <t xml:space="preserve">           </t>
    </r>
  </si>
  <si>
    <t>kpl.</t>
  </si>
  <si>
    <r>
      <rPr>
        <b/>
        <sz val="10"/>
        <rFont val="Arial"/>
        <family val="2"/>
        <charset val="1"/>
      </rPr>
      <t>Gwóźdź odpiętowy</t>
    </r>
    <r>
      <rPr>
        <sz val="10"/>
        <color indexed="8"/>
        <rFont val="Arial"/>
        <family val="2"/>
        <charset val="1"/>
      </rPr>
      <t xml:space="preserve"> </t>
    </r>
    <r>
      <rPr>
        <b/>
        <sz val="10"/>
        <rFont val="Arial"/>
        <family val="2"/>
        <charset val="1"/>
      </rPr>
      <t>DO ARTRODEZY</t>
    </r>
    <r>
      <rPr>
        <sz val="10"/>
        <color indexed="8"/>
        <rFont val="Arial"/>
        <family val="2"/>
        <charset val="1"/>
      </rPr>
      <t xml:space="preserve"> kaniulowany, posiadający 3 niegwintowane otwory na śruby, wykonany ze stopu tytanu ,w wersji do artrodezy kości piętowej. Gwóźdź o średnicy 12mm i długości 65,75 i 85 mm. Instrumentarium umożliwiające dystrakcję odłamów kostnych. W zestawie śruby kaniulowane o średnicy 5mm, w długościach od 24-40 mm rosnąco co 2 mm, a w długościach 45-80mm co 5 mm. Każdy implant sterylny i pakowany osobno. Komplet: 1 gwóźdź+ 3 śruby</t>
    </r>
  </si>
  <si>
    <t xml:space="preserve">Instrumentarium na bark w depozycie </t>
  </si>
  <si>
    <t>Zadanie nr 17 - Akcesoria zużywalne do aparatury ortopedycznej posiadanej przez Zamawiającego</t>
  </si>
  <si>
    <t>Jednorazowa kaseta z drenami w torze odpływu, czerwona, kompatybilna z pompą Cross Flow</t>
  </si>
  <si>
    <t>op= 10szt</t>
  </si>
  <si>
    <t>Jednorazowa kaseta z drenami w torze napływu, niebieska, wraz użyczeniem pompy kompatybilnej z posiadanym zestawem artroskopowym</t>
  </si>
  <si>
    <t>Ostrza do shaverów ortopedycznych Formuła kompatybilne z urządzeniem firmy Stryker, łagodne w 4 rozmiarach do wyboru</t>
  </si>
  <si>
    <t>op= 5szt</t>
  </si>
  <si>
    <t>Ostrza do shaverów ortopedycznych Formuła kompatybilne z urządzeniem firmy Stryker częściowo agresywne, w 4 rozmiarach do wyboru</t>
  </si>
  <si>
    <t>op=5szt.</t>
  </si>
  <si>
    <t>Ostrza do shaverów ortopedycznych Formuła kompatybilne z urządzeniem firmy Stryker agresywne, w 4 rozmiarach do wyboru</t>
  </si>
  <si>
    <t>op=5szt</t>
  </si>
  <si>
    <t>Jednorazowa elektroda haczykowa do Waporyzatora Servas Energy typu hook 3,5mm</t>
  </si>
  <si>
    <t xml:space="preserve">
 Elektroda z kanałem ssącym 3.5mm typu 90-S do SERFAS Energy
</t>
  </si>
  <si>
    <t xml:space="preserve">
 Elektroda z kanałem ssącym 4.0mm typu 90-S MAX do SERFAS Energy
</t>
  </si>
  <si>
    <t xml:space="preserve">
 Elektroda z kanałem ssącym 3.5mm typu 30-S do SERFAS Energy
</t>
  </si>
  <si>
    <t>Jednorazowe kaniule dostępowe do artroskopii barku, gwintowane lub nie, w trzech rozmiarach do wyboru przez Zamawiającego</t>
  </si>
  <si>
    <t>op = 5szt</t>
  </si>
  <si>
    <t>Frezy kostne do shaverów ortopedycznych Formula, w kształcie różyczki lub beczułki w dwóch rozmiarach do wyboru przez Zamawiającego</t>
  </si>
  <si>
    <t>Ostrze i frez z ząbkami  oraz żłobieniami do resekcji tkanek miękkich oraz kości w rozmiarach 4.0 i 5.5 mm kompatybilne z shaverem ortopedycznym Formula</t>
  </si>
  <si>
    <t>Kaseta do sterylizacji optyk laparoskopowych</t>
  </si>
  <si>
    <t xml:space="preserve">
 Nożyczki haczykowate, 3,4 mm typu Conquest
</t>
  </si>
  <si>
    <t xml:space="preserve">
 Kaniula artroskopowa 5.8mm, 2 zawory obrotowe, typu Speed-Lock
</t>
  </si>
  <si>
    <t xml:space="preserve">
 Trokar do kaniuli 5.8mm, typu Speed-Lock
</t>
  </si>
  <si>
    <t xml:space="preserve">
 Obturator ołówkowy do kaniuli 5.8mm, typu Speed-Lock
</t>
  </si>
  <si>
    <t xml:space="preserve">
 5.0mm Skalibrowana sonda
</t>
  </si>
  <si>
    <t xml:space="preserve">
 Kleszcze typu Conques 3.4mm 30° Right Big Bite Punch 
</t>
  </si>
  <si>
    <t xml:space="preserve">
 Kleszcze typu Conquest 3.4mm 30° Left Big Bite Punch 
</t>
  </si>
  <si>
    <t xml:space="preserve">
 Wąski odgryzacz, 3,4 mm typu Conquest
</t>
  </si>
  <si>
    <t xml:space="preserve">
 Chwytak do tkanek miękkich z mechanizmem zatrzaskowym (120 mm), 3,4 mm  typu Conquest
</t>
  </si>
  <si>
    <t xml:space="preserve">
 Chwytak z mechanizmem zatrzaskowym, 3,4 mm typu Conquest
</t>
  </si>
  <si>
    <t xml:space="preserve">
 Shaver artroskopowy typu Formula z ręcznym sterowaniem
</t>
  </si>
  <si>
    <t xml:space="preserve">
 Optyka artroskopowa typu Precision 4mm x 30˚, 140mm, typu Speed-Lock
</t>
  </si>
  <si>
    <t xml:space="preserve">
 Optyka artroskopowa typu Precision 4mm x 45˚, 140mm, typu Speed-Lock
</t>
  </si>
  <si>
    <t>Użyczenie toru wizyjnego składającego się z monitora, kamery i źródła światła na czas trwania umowy.</t>
  </si>
  <si>
    <t>Zadanie nr: 19 – Napędy dzierżawa</t>
  </si>
  <si>
    <t>1.</t>
  </si>
  <si>
    <t>Dzierżawa  zestawów napędów</t>
  </si>
  <si>
    <t>miesiąc</t>
  </si>
  <si>
    <t>Skład  zestawów poz. 1</t>
  </si>
  <si>
    <t>Wiertarka dwuprzyciskowa typu S9 z funkcją oscylacji  2 szt.</t>
  </si>
  <si>
    <t>Piła posuwisto zwrotna typu S9 1 szt.</t>
  </si>
  <si>
    <t>Piła oscylacyjna (strzałkowa) do urządzenia typu S9 2 szt.</t>
  </si>
  <si>
    <t>Nasadka HD do drutów Kirschnera 0.7-2.0mm (dla dwuprzyciskowych napędów) 2 szt</t>
  </si>
  <si>
    <t>Nasadka HD do drutów Kirschnera 2.0-3.2mm (dla dwuprzyciskowych napędów) 2 szt</t>
  </si>
  <si>
    <t>Nasadka wiertarska typu HD Jacobs 6.4mm z kluczykiem 2 szt</t>
  </si>
  <si>
    <t>Nasadka typu HD Hudson/Modified Trinkle 2 szt</t>
  </si>
  <si>
    <t>Kaseta sterylizacyjna, rozmiar 1/2 x 200mm (bez tacy)  2szt.</t>
  </si>
  <si>
    <t>Taca wewnętrzna na 2 napędy HD 247x251x159mm, rozmiar ½   2 szt</t>
  </si>
  <si>
    <t>Ładowarka typu S9 do 6 akumulatorów niesterylnych 1 szt</t>
  </si>
  <si>
    <t>Akumulator niesterylny do wiertarki typu S9 duży 3 szt</t>
  </si>
  <si>
    <t>Pojemnik sterylny na duży akumulator do akumulatora do urządzenia typu S9  3 szt</t>
  </si>
  <si>
    <t>Nasadka typu HD duży Synthes (AO) 2 szt</t>
  </si>
  <si>
    <t>Załacznik nr 9 do SWZ</t>
  </si>
  <si>
    <t>Urządzenia do naprawy łąkotki typu ALL-INSIDE, zbudowane z przezroczystej rękojeści, elastycznej igły i czarnego suwaka (służącego do wypuszczania implantów na zewnątrz urządzenia - implanty ułożone liniowo, wypuszczane poprzez przesunięcie suwaka w przód), wyposażone w dwa profilowane implanty wykonane z PEEK do przytrzymywania szwów, wstępnie związanych niebieskim szwem z polietylenu o ultrawysokiej masie cząsteczkowej 2-0, urządzenie wyposażone w ogranicznik głębokości penetracji z zakresem 14-24mm (standardowe ustawienie 20mm), regulacja głębokości uzyskiwana poprzez biały suwak. Urządzenie dostępne z igłą wygięta do góry pod kątem 15 stopni i w dół pod kątem 9 stopni, oba z możliwością dodatkowego wyginania igły.</t>
  </si>
  <si>
    <t>Op=1 zestaw</t>
  </si>
  <si>
    <t>op.=5szt</t>
  </si>
  <si>
    <t>Siatka dedykowana do zaopatrywania przepuklin pępkowych. Siatka polipropylenowa, monofilamentna , antyadhezyjna z kieszeniami ułatwiającymi pozycjonowanie i wchłanialnymi włóknami PGA . Siatka z wchłanialnym pierścieniem SorbaFlex ( PDO – polydioxanon )wchłanialny w 24-32 tyg. pozwalającym na płaskie ułożenie siatki oraz z unikalną ,wchłanialną powłoką hydrożelową (wchłanialna w 30 dni ). Rozmiar: 4.3 cm</t>
  </si>
  <si>
    <t>Siatka dedykowana do zaopatrywania przepuklin pępkowych. Siatka polipropylenowa, monofilamentna , antyadhezyjna z kieszeniami ułatwiającymi pozycjonowanie i wchłanialnymi włóknami PGA . Siatka z wchłanialnym pierścieniem SorbaFlex ( PDO – polydioxanon )wchłanialny w 24-32 tyg. pozwalającym na płaskie ułożenie siatki oraz z unikalną ,wchłanialną powłoką hydrożelową (wchłanialna w 30 dni ). Rozmiar: 6.4cm</t>
  </si>
  <si>
    <t>Siatka dedykowana do zaopatrywania przepuklin pępkowych. Siatka polipropylenowa, monofilamentna , antyadhezyjna z kieszeniami ułatwiającymi pozycjonowanie i wchłanialnymi włóknami PGA . Siatka z wchłanialnym pierścieniem SorbaFlex ( PDO – polydioxanon )wchłanialny w 24-32 tyg. pozwalającym na płaskie ułożenie siatki oraz z unikalną ,wchłanialną powłoką hydrożelową (wchłanialna w 30 dni ). Rozmiar: 8 cm</t>
  </si>
  <si>
    <t xml:space="preserve">Siatka przepuklinowa samorozprężalna, częściowo wchłanialna, sterylna proteza z biowchłanialna powłoką. Siatka z włókien polipropylenowych (PP) i kwasu poliglikolowego (PGA), tworzącą dwustronną siatkę z powierzchnią PP i powierzchnią PGA. Siatka jest powlekana po stronie PGA biowchłanialnym, chemicznie zmodyfikowanym hydrożelem na baziehialuronianu sodowego (HA), karboksymetylocelulozy (CMC) i glikolu polietylenu (PEG) Strona siatki skierowana do powięzi pozwala na szybką reakcję fibroblastyczną przez szczeliny siatki, sprzyjając pełnemu wrastaniu tkanki w siatkę. Trzewna strona siatki jest pokryta powłoką biowchłanialną, oddzielającą siatkę od tkanki leżącej poniżej i powierzchni narządów, minimalizując w ten sposób wiązanie tkanki z siatką. Wkrótce po umieszczeniu powłoka biopolimerowa zamienia się w nawodniony żel, który podlega resorpcji z miejsca założenia w czasie 30 dni.Siatka z wchłanialnym pierścieniem SorbaFlex ( PDO – polydioxanon )wchłanialny w 24-32 tyg. pozwalającym na płaskie ułożenie siatki. Rozmiar: 7,6 cm </t>
  </si>
  <si>
    <t>Siatka przepuklinowa samorozprężalna, częściowo wchłanialna, sterylna proteza z biowchłanialna powłoką. Siatka z włókien polipropylenowych (PP) i kwasu poliglikolowego (PGA), tworzącą dwustronną siatkę z powierzchnią PP i powierzchnią PGA. Siatka jest powlekana po stronie PGA biowchłanialnym, chemicznie zmodyfikowanym hydrożelem na baziehialuronianu sodowego (HA), karboksymetylocelulozy (CMC) i glikolu polietylenu (PEG) Strona siatki skierowana do powięzi pozwala na szybką reakcję fibroblastyczną przez szczeliny siatki, sprzyjając pełnemu wrastaniu tkanki w siatkę. Trzewna strona siatki jest pokryta powłoką biowchłanialną, oddzielającą siatkę od tkanki leżącej poniżej i powierzchni narządów, minimalizując w ten sposób wiązanie tkanki z siatką. Wkrótce po umieszczeniu powłoka biopolimerowa zamienia się w nawodniony żel, który podlega resorpcji z miejsca założenia w czasie 30 dni.Siatka z wchłanialnym pierścieniem SorbaFlex ( PDO – polydioxanon )wchłanialny w 24-32 tyg. pozwalającym na płaskie ułożenie siatki. Rozmiar: 11,4 cm</t>
  </si>
  <si>
    <t>Siatka przepuklinowa samorozprężalna, częściowo wchłanialna, sterylna proteza z biowchłanialna powłoką. Siatka z włókien polipropylenowych (PP) i kwasu poliglikolowego (PGA), tworzącą dwustronną siatkę z powierzchnią PP i powierzchnią PGA. Siatka jest powlekana po stronie PGA biowchłanialnym, chemicznie zmodyfikowanym hydrożelem na baziehialuronianu sodowego (HA), karboksymetylocelulozy (CMC) i glikolu polietylenu (PEG) Strona siatki skierowana do powięzi pozwala na szybką reakcję fibroblastyczną przez szczeliny siatki, sprzyjając pełnemu wrastaniu tkanki w siatkę. Trzewna strona siatki jest pokryta powłoką biowchłanialną, oddzielającą siatkę od tkanki leżącej poniżej i powierzchni narządów, minimalizując w ten sposób wiązanie tkanki z siatką. Wkrótce po umieszczeniu powłoka biopolimerowa zamienia się w nawodniony żel, który podlega resorpcji z miejsca założenia w czasie 30 dni.Siatka z wchłanialnym pierścieniem SorbaFlex ( PDO – polydioxanon )wchłanialny w 24-32 tyg. pozwalającym na płaskie ułożenie siatki. Rozmiar: 8.0 x 12.0 cm</t>
  </si>
  <si>
    <t>Siatka przepuklinowa samorozprężalna, częściowo wchłanialna, sterylna proteza z biowchłanialna powłoką. Siatka z włókien polipropylenowych (PP) i kwasu poliglikolowego (PGA), tworzącą dwustronną siatkę z powierzchnią PP i powierzchnią PGA. Siatka jest powlekana po stronie PGA biowchłanialnym, chemicznie zmodyfikowanym hydrożelem na baziehialuronianu sodowego (HA), karboksymetylocelulozy (CMC) i glikolu polietylenu (PEG) Strona siatki skierowana do powięzi pozwala na szybką reakcję fibroblastyczną przez szczeliny siatki, sprzyjając pełnemu wrastaniu tkanki w siatkę. Trzewna strona siatki jest pokryta powłoką biowchłanialną, oddzielającą siatkę od tkanki leżącej poniżej i powierzchni narządów, minimalizując w ten sposób wiązanie tkanki z siatką. Wkrótce po umieszczeniu powłoka biopolimerowa zamienia się w nawodniony żel, który podlega resorpcji z miejsca założenia w czasie 30 dni.Siatka z wchłanialnym pierścieniem SorbaFlex ( PDO – polydioxanon )wchłanialny w 24-32 tyg. pozwalającym na płaskie ułożenie siatki. Rozmiar: 11.0 x 14.0 cm</t>
  </si>
  <si>
    <t>Siatka przepuklinowa samorozprężalna, częściowo wchłanialna, sterylna proteza z biowchłanialna powłoką. Siatka z włókien polipropylenowych (PP) i kwasu poliglikolowego (PGA), tworzącą dwustronną siatkę z powierzchnią PP i powierzchnią PGA. Siatka jest powlekana po stronie PGA biowchłanialnym, chemicznie zmodyfikowanym hydrożelem na baziehialuronianu sodowego (HA), karboksymetylocelulozy (CMC) i glikolu polietylenu (PEG) Strona siatki skierowana do powięzi pozwala na szybką reakcję fibroblastyczną przez szczeliny siatki, sprzyjając pełnemu wrastaniu tkanki w siatkę. Trzewna strona siatki jest pokryta powłoką biowchłanialną, oddzielającą siatkę od tkanki leżącej poniżej i powierzchni narządów, minimalizując w ten sposób wiązanie tkanki z siatką. Wkrótce po umieszczeniu powłoka biopolimerowa zamienia się w nawodniony żel, który podlega resorpcji z miejsca założenia w czasie 30 dni.Siatka z wchłanialnym pierścieniem SorbaFlex ( PDO – polydioxanon )wchłanialny w 24-32 tyg. pozwalającym na płaskie ułożenie siatki. Rozmiar: 13.8 x 17.8 cm</t>
  </si>
  <si>
    <t>Siatka przepuklinowa samorozprężalna, częściowo wchłanialna, sterylna proteza z biowchłanialna powłoką. Siatka z włókien polipropylenowych (PP) i kwasu poliglikolowego (PGA), tworzącą dwustronną siatkę z powierzchnią PP i powierzchnią PGA. Siatka jest powlekana po stronie PGA biowchłanialnym, chemicznie zmodyfikowanym hydrożelem na baziehialuronianu sodowego (HA), karboksymetylocelulozy (CMC) i glikolu polietylenu (PEG) Strona siatki skierowana do powięzi pozwala na szybką reakcję fibroblastyczną przez szczeliny siatki, sprzyjając pełnemu wrastaniu tkanki w siatkę. Trzewna strona siatki jest pokryta powłoką biowchłanialną, oddzielającą siatkę od tkanki leżącej poniżej i powierzchni narządów, minimalizując w ten sposób wiązanie tkanki z siatką. Wkrótce po umieszczeniu powłoka biopolimerowa zamienia się w nawodniony żel, który podlega resorpcji z miejsca założenia w czasie 30 dni.Siatka z wchłanialnym pierścieniem SorbaFlex ( PDO – polydioxanon )wchłanialny w 24-32 tyg. pozwalającym na płaskie ułożenie siatki. Rozmiar: 15.5 x 25.7 cm</t>
  </si>
  <si>
    <t xml:space="preserve">Siatka przepuklinowa samorozprężalna, częściowo wchłanialna, sterylna proteza z biowchłanialna powłoką. Siatka z włókien polipropylenowych (PP) i kwasu poliglikolowego (PGA), tworzącą dwustronną siatkę z powierzchnią PP i powierzchnią PGA. Siatka jest powlekana po stronie PGA biowchłanialnym, chemicznie zmodyfikowanym hydrożelem na baziehialuronianu sodowego (HA), karboksymetylocelulozy (CMC) i glikolu polietylenu (PEG) Strona siatki skierowana do powięzi pozwala na szybką reakcję fibroblastyczną przez szczeliny siatki, sprzyjając pełnemu wrastaniu tkanki w siatkę. Trzewna strona siatki jest pokryta powłoką biowchłanialną, oddzielającą siatkę od tkanki leżącej poniżej i powierzchni narządów, minimalizując w ten sposób wiązanie tkanki z siatką. Wkrótce po umieszczeniu powłoka biopolimerowa zamienia się w nawodniony żel, który podlega resorpcji z miejsca założenia w czasie 30 dni.Siatka z wchłanialnym pierścieniem SorbaFlex ( PDO – polydioxanon )wchłanialny w 24-32 tyg. pozwalającym na płaskie ułożenie siatki. Rozmiar: 19.6 x 24.6 cm </t>
  </si>
  <si>
    <t>Siatka przepuklinowa samorozprężalna, częściowo wchłanialna, sterylna proteza z biowchłanialna powłoką. Siatka z włókien polipropylenowych (PP) i kwasu poliglikolowego (PGA), tworzącą dwustronną siatkę z powierzchnią PP i powierzchnią PGA. Siatka jest powlekana po stronie PGA biowchłanialnym, chemicznie zmodyfikowanym hydrożelem na baziehialuronianu sodowego (HA), karboksymetylocelulozy (CMC) i glikolu polietylenu (PEG) Strona siatki skierowana do powięzi pozwala na szybką reakcję fibroblastyczną przez szczeliny siatki, sprzyjając pełnemu wrastaniu tkanki w siatkę. Trzewna strona siatki jest pokryta powłoką biowchłanialną, oddzielającą siatkę od tkanki leżącej poniżej i powierzchni narządów, minimalizując w ten sposób wiązanie tkanki z siatką. Wkrótce po umieszczeniu powłoka biopolimerowa zamienia się w nawodniony żel, który podlega resorpcji z miejsca założenia w czasie 30 dni.Siatka z wchłanialnym pierścieniem SorbaFlex ( PDO – polydioxanon )wchłanialny w 24-32 tyg. pozwalającym na płaskie ułożenie siatki. Rozmiar: 22.1 x 27.1 cm</t>
  </si>
  <si>
    <t>Siatka przepuklinowa samorozprężalna, częściowo wchłanialna, sterylna proteza z biowchłanialna powłoką. Siatka z włókien polipropylenowych (PP) i kwasu poliglikolowego (PGA), tworzącą dwustronną siatkę z powierzchnią PP i powierzchnią PGA. Siatka jest powlekana po stronie PGA biowchłanialnym, chemicznie zmodyfikowanym hydrożelem na baziehialuronianu sodowego (HA), karboksymetylocelulozy (CMC) i glikolu polietylenu (PEG) Strona siatki skierowana do powięzi pozwala na szybką reakcję fibroblastyczną przez szczeliny siatki, sprzyjając pełnemu wrastaniu tkanki w siatkę. Trzewna strona siatki jest pokryta powłoką biowchłanialną, oddzielającą siatkę od tkanki leżącej poniżej i powierzchni narządów, minimalizując w ten sposób wiązanie tkanki z siatką. Wkrótce po umieszczeniu powłoka biopolimerowa zamienia się w nawodniony żel, który podlega resorpcji z miejsca założenia w czasie 30 dni.Siatka z wchłanialnym pierścieniem SorbaFlex ( PDO – polydioxanon )wchłanialny w 24-32 tyg. pozwalającym na płaskie ułożenie siatki. Rozmiar: 27.4 x 34.9 cm</t>
  </si>
  <si>
    <t>Zamawiający wymaga utworzenia depozytu w ilościach poz 1-3  po 5 szt w poz. 4-12 po 2 szt.</t>
  </si>
  <si>
    <t xml:space="preserve">Pas stabilizujacy część żelowa 315x45x10mm,pas 1m </t>
  </si>
  <si>
    <t>1 kpl=2szt.</t>
  </si>
  <si>
    <t>Biodegradowalny syntetyczny opatrunek 40mm x 19mmx13mm, do zabiegów chirurgii endoskopowej zatok przynosowych(FESS), czas wchłaniania 7-10 dni</t>
  </si>
  <si>
    <t>op=8szt</t>
  </si>
  <si>
    <t>Biodegradowalny syntetyczny opatrunek 80mm, do zabiegów chirurgii endoskopowej zatok przynosowych(FESS), czas wchłaniania 7-10 dni</t>
  </si>
  <si>
    <t>op. 5 par</t>
  </si>
  <si>
    <t>Producent/
Model/
Nr katalogowy</t>
  </si>
  <si>
    <t xml:space="preserve">Płytka kształtowa blokowana L, do dalszej nasady kości promieniowej, lewa i prawa, 2-4  otworów blokowanych i rozdzielnie położonych kompresyjnych w części trzonowej . W części nasadowej 2 lub 3 otwory blokowane. Otwory blokowane mają posiadać oporową część stożkową oraz gwintowaną walcową. Otwory kompresyjne z dwukierunkową kompresją. Wyprofilowana powierzchnia boczna płytki ma ułatwiać jej doginanie. Przynajmniej 2 otwory do wprowadzenia Kirschnera 1,0 lub nici. Długość płytki 29mm - 51mm.                                                                                                                 Do otworów blokowanych wkręty  blokowane o średnicy 2,4mm , łeb wkrętu blokowanego z oporową częścią stożkową oraz gwintowaną walcową. Do otworów kompresyjnych wkręty korowe 2,7 z łbem kulistym. Łby wkrętów z gniazdami sześciokarbowymi. Materiał - tytan.                                                                               </t>
  </si>
  <si>
    <t>Płytka tytanowa blokowana L 100 °  2/5 otw.-w wersji lewej i prawej</t>
  </si>
  <si>
    <t>Wkręt podskokowy - do leczenia i korekcji stopy płasko - koślawej podpierający kość skokową przy jednoczesnym zachowaniu ruchomości stawu podskokowego  , zapewniający uniesienie kości skokowej względem kości piętowej . Średnice wkrętów w zależności od stopnia deformacji i wielkości zatoki stępu w zakresie ø7 -ø 13( ze skokiem co 1mm ) i w zakresie długości 16mm - 27mm .Na całej długości posiadający gwintowaną powierzchnię z wzdłużnymi kanałami zapobiegającymi rotacji . Implant w wersji kaniulowanej .</t>
  </si>
  <si>
    <t>Płytka kształtowa piszczelowa bliższa boczna ,  prawa i lewa, z ograniczonym kontaktem,zakładana od strony bocznej. O długości od 121mm do 173mm i odpowiednio od 4 do 8 otworów blokowanych i jeden lub dwa kompresyjne w części trzonowej. . W części nasadowej 9 otworów blokowanych o wielokierunkowym ustawieniu w celu pewnej stabilizacji odłamów.wkręty blokowane posiadające oporową część stożkową oraz gwintowaną walcową. Otwory kompresyjne z dwukierunkową kompresją. Zakończenie części trzonowej płytki  odpowiednio wyprofilowane do wprowadzenia płytki metodą minimalnego cięcia. Płytka ma posiadać przynajmniej 5 otworów do wprowadzenia Kirschnera 2,0mm w celu tymczasowej stabilizacji. Do otworów blokowanych wkręty  samogwintujące blokowane o średnicy 3,5 mm. Do otworów kompresyjnych wkręty korowe 3,5 z łbem kulistym.Wszystkie otwory kompatybilne z wkrętami zmiennoosiowymi 3,5mm. Łby wkrętów z gniazdami sześciokarbowymi. Materiał – stop tytanu. Nakładka celująca ułatwiająca wprowadzenie wkrętów w części nasadowej.</t>
  </si>
  <si>
    <t>Dynamiczny stabilizator biodrowy/kłykciowy. Wymagania: płyty ustalające DSB/DSK klasyczne.  Śruba kompresyjna o długości całkowitej max. 31mm. Instrumentarium umożliwiające stabilizację złamań zarówno w obrębie bliższej części kości udowej jak i obrębie międzykłykciowym,  nadkłykciowym i przezkłykciowym. Płytka ustalająca DSB - 130° - 135°  4 - 12 otworowa lub płytka DSK 95° , 6 - 14 otworowa</t>
  </si>
  <si>
    <t>Śruba zespalająca gąbczasta ø 16mm</t>
  </si>
  <si>
    <t>Gwóźdź piszczelowy odpiętowy L-180mm-320mm Ø10,11,12mm .Zapewniający usztywnienie stawu skokowego, z możliwością śródoperacyjnej kompresji stawu. W części bliższej 3 otwory zapewniające opcje blokowania w przynajmniej dwóch płaszczyznach. W części dalszejminimum trzy otwory w tymjeden kompresyjny zapewniające dwupłaszczyznową stabilizację i zapewniające możliwość stosowania rygli Ø5,0mm jak również Ø5,5mm.Gniazda wkrętów typu torx . materiał - tytan.</t>
  </si>
  <si>
    <t xml:space="preserve">Śruba zespalająca Ø10,5mm . L= 80mm - 120mm . </t>
  </si>
  <si>
    <t>Śruba zespalająca Ø 5,0mm. L =80mm - 110mm</t>
  </si>
  <si>
    <t>Zaślepki w zakresie 0-20mm</t>
  </si>
  <si>
    <r>
      <t xml:space="preserve">Gwóźdź śródszpikowy do kości przedramienia i strzałkowej 
</t>
    </r>
    <r>
      <rPr>
        <sz val="10"/>
        <rFont val="Times New Roman"/>
        <family val="1"/>
      </rPr>
      <t xml:space="preserve">Wymagania:
Długość L=130÷260mm (ze skokiem co 20mm), średnica d=3÷6mm w
wersji litej. System wykonany z tytanu lub gwoździe do kości przedramienia i strzałkowej w zakresie długości 180-260mm oraz w zakresie średnic 4-5mm
</t>
    </r>
  </si>
  <si>
    <t>Wkręt blokujący śr. 1,5/2,7mm L-16-26mm</t>
  </si>
  <si>
    <t>Wkręt korowy samogwintujący śr.2,7mm L-16-30mm</t>
  </si>
  <si>
    <t>Wkręty gąbczaste z gwintem 32mm Ø 6,5mm, L 25mm - 120mm lub wkręty gąbczaste w zakresie długości od 35mm zamiast od 25mm, gdyż długość gwintu 32mm wyklucza możliwość rozmiaru 25mm</t>
  </si>
  <si>
    <t>Wkręty korowe z pełnym gwintem  Ø 4,5 mm L-26mm-80mm</t>
  </si>
  <si>
    <t>Płytki proste wąskie o grubości 2,5 mm w długościach od 39mm - 199mm i ilości otworów odpowiednio od 2- 12.materiał - stal.</t>
  </si>
  <si>
    <t>1) Udostepnienie dla szpitala  instrumentariów na czas trwania umowy.</t>
  </si>
  <si>
    <t>Załącznik Nr: 9</t>
  </si>
  <si>
    <t>Siatki do przepuklin pachwinowych metodą laparoskopową
Siatka o anatomicznym , trójwymiarowym kształcie dopasowanym do kanału pachwiny. Siatka z przyśrodkowym znacznikiem orientacji , z pamięcią kształtu. Polipropylen monofilamentny o wadze 137,1 g/ m2. Grubość siatki 0,69mm . Rozmiar porów 0,55 mm2  Nie wymaga dodatkowego mocowania. Rozmiar: 8.5 x 13.7 cm Left Medium</t>
  </si>
  <si>
    <t>Siatki do przepuklin pachwinowych metodą laparoskopową
Siatka o anatomicznym , trójwymiarowym kształcie dopasowanym do kanału pachwiny. Siatka z przyśrodkowym znacznikiem orientacji , z pamięcią kształtu. Polipropylen monofilamentny o wadze 137,1 g/ m2. Grubość siatki 0,69mm . Rozmiar porów 0,55 mm2  Nie wymaga dodatkowego mocowania. Rozmiar: 10.8 x16.0 cm Left Large</t>
  </si>
  <si>
    <t>Siatki do przepuklin pachwinowych metodą laparoskopową
Siatka o anatomicznym , trójwymiarowym kształcie dopasowanym do kanału pachwiny. Siatka z przyśrodkowym znacznikiem orientacji , z pamięcią kształtu. Polipropylen monofilamentny o wadze 137,1 g/ m2. Grubość siatki 0,69mm . Rozmiar porów 0,55 mm2  Nie wymaga dodatkowego mocowania. Rozmiar: 8.5 x 13.7 cm Right Medium</t>
  </si>
  <si>
    <t>Siatki do przepuklin pachwinowych metodą laparoskopową
Siatka o anatomicznym , trójwymiarowym kształcie dopasowanym do kanału pachwiny. Siatka z przyśrodkowym znacznikiem orientacji , z pamięcią kształtu. Polipropylen monofilamentny o wadze 137,1 g/ m2. Grubość siatki 0,69mm . Rozmiar porów 0,55 mm2  Nie wymaga dodatkowego mocowania. Rozmiar: 10.8 x16.0 cm Right Large</t>
  </si>
  <si>
    <t>Siatki do przepuklin pachwinowych metodą laparoskopową.
Ultralekka siatka o anatomicznym ,trójwymiarowym kształcie dopasowanym do kanału pachwiny. Siatka z przyśrodkowym znacznikiem orientacji , z pamięcią kształtu. Polipropylen monofilamentny o wadze 42,2g/ m2. Grubość siatki 0,52 mm . Rozmiar porów 6,5 mm2  Nie wymaga dodatkowego mocowania 7.9 x 13,4 cm Left Medium</t>
  </si>
  <si>
    <t>Siatki do przepuklin pachwinowych metodą laparoskopową.
Ultralekka siatka o anatomicznym ,trójwymiarowym kształcie dopasowanym do kanału pachwiny. Siatka z przyśrodkowym znacznikiem orientacji , z pamięcią kształtu. Polipropylen monofilamentny o wadze 42,2g/ m2. Grubość siatki 0,52 mm . Rozmiar porów 6,5 mm2  Nie wymaga dodatkowego mocowania 10.3 cm x 15.7 cm Left Large</t>
  </si>
  <si>
    <t>Siatki do przepuklin pachwinowych metodą laparoskopową.. Ultralekka siatka o anatomicznym ,trójwymiarowym kształcie dopasowanym do kanału pachwiny. Siatka z przyśrodkowym znacznikiem orientacji , z pamięcią kształtu. Polipropylen monofilamentny o wadze 42,2g/ m2. Grubość siatki 0,52 mm . Rozmiar porów 6,5 mm2  Nie wymaga dodatkowego mocowania 7.9 x 13,4 cm Right Medium</t>
  </si>
  <si>
    <t>Siatki do przepuklin pachwinowych metodą laparoskopową.
Ultralekka siatka o anatomicznym ,trójwymiarowym kształcie dopasowanym do kanału pachwiny. Siatka z przyśrodkowym znacznikiem orientacji , z pamięcią kształtu. Polipropylen monofilamentny o wadze 42,2g/ m2. Grubość siatki 0,52 mm . Rozmiar porów 6,5 mm2  Nie wymaga dodatkowego mocowania 10.3 cm x 15.7 cm Right Large</t>
  </si>
  <si>
    <t xml:space="preserve">Narzędzie, dedykowany do mocowania siatek. Ładunki są wchłanialne, zbudowane z PLA (poliaktyd ) na bazie kwasu mlekowego. Ładunek wielkości 6.7 mm, część penetrująca 5.9-6 mm. Ładunek z gładką głową, wydrążonym rdzeniem i atraumatycznym nagwintowaniem. Srednica głowicy 4,2 mm. Długość trzonu 36cm. Ładunki całkowicie wchłaniają się po 12 -18 miesiącach. Zawiera 15 zszywek. Urzadzenia mają skażnik zużycia ładunków, są jednorazowe i sterylne. Zestawy pakowane po 5szt </t>
  </si>
  <si>
    <t>Zestaw 5 szt.</t>
  </si>
  <si>
    <t xml:space="preserve">Narzędzie, dedykowany do mocowania siatek. Ładunki są wchłanialne, zbudowane z PLA (poliaktyd ) na bazie kwasu mlekowego. Ładunek wielkości 6.7 mm. część penetrująca 5.9-6 mm Ładunek z gładką głową, wydrążonym rdzeniem i atraumatycznym nagwintowaniem. Srednica głowicy 4,2 mm. Długość trzonu 36cm Ładunki całkowicie wchłaniają się po 12-18 miesiącach. Zawiera 30 zszywek. Urzadzenia mają skażnik zużycia ładunków, są jednorazowe i sterylne. Zestawy pakowane po 5szt </t>
  </si>
  <si>
    <t xml:space="preserve">Narzędzie, dedykowany do mocowania siatek. Ładunki są wchłanialne, zbudowane z PLA (poliaktyd ) na bazie kwasu mlekowego. Ładunek wielkości 6.7 mm, część penetrująca 6.1 mm. Ładunek z gładką głową, wydrążonym rdzeniem i atraumatycznym nagwintowaniem. Srednica głowicy 3,7 mm. Długość trzonu 39,2 cm. Ładunki całkowicie wchłaniają się po 12 -18 miesiącach. Zawiera 15 zszywek. Urzadzenia mają skażnik zużycia ładunków, są jednorazowe i sterylne. Zestawy pakowane po 5szt </t>
  </si>
  <si>
    <t xml:space="preserve">Narzędzie, dedykowany do mocowania siatek. Ładunki są wchłanialne, zbudowane z PLA (poliaktyd ) na bazie kwasu mlekowego. Ładunek wielkości 6.7 mm, część penetrująca 6.1 mm. Ładunek z gładką głową, wydrążonym rdzeniem i atraumatycznym nagwintowaniem. Srednica głowicy 3,7 mm. Długość trzonu 39,2 cm. Ładunki całkowicie wchłaniają się po 12 -18 miesiącach. Zawiera 30 zszywek. Urzadzenia mają skażnik zużycia ładunków, są jednorazowe i sterylne. Zestawy pakowane po 5szt </t>
  </si>
  <si>
    <t>Narzędzie do mocowania siatek : ładunki niewchłanialne Zawiera trwałe ładunki, zbudowane ze stali nierdzewne j316L oraz nasadki z polieteroketonu (PEEK).Ładunek wielkości  4,2 mm, część penetrująca 3,2mm. Srednica głowicy ładunku 4,2mm  Trzon systemu o długości 37cm.Urzadzenie posiada wskażnik zużycia ładunków (na rękojeści), jest jednorazowe i sterylne, zawiera 15 ładunków w każdym narzędziu. Boxy pakowane po 5 szt</t>
  </si>
  <si>
    <t>Narzędzie do mocowania siatek : ładunki niewchłanialne Zawiera trwałe ładunki, zbudowane ze stali nierdzewne j316L oraz nasadki z polieteroketonu (PEEK).Ładunek wielkości  4,2 mm, część penetrująca 3,2mm. Srednica głowicy ładunku 4,2mm  Trzon systemu o długości 37cm.Urzadzenie posiada wskażnik zużycia ładunków (na rękojeści), jest jednorazowe i sterylne, zawiera 30 ładunków w każdym narzędziu. Boxy pakowane po 5 szt</t>
  </si>
  <si>
    <t>Plomby do kontenerów</t>
  </si>
  <si>
    <t>op.=100szt.</t>
  </si>
  <si>
    <r>
      <t xml:space="preserve">Wewnętrzne stabilizatory nosa, silikonowe, z kanałem powietrznym,
</t>
    </r>
    <r>
      <rPr>
        <sz val="10"/>
        <color rgb="FFC0E3FF"/>
        <rFont val="Arial"/>
        <family val="2"/>
        <charset val="238"/>
      </rPr>
      <t xml:space="preserve"> </t>
    </r>
    <r>
      <rPr>
        <sz val="10"/>
        <color rgb="FF000000"/>
        <rFont val="Arial"/>
        <family val="2"/>
        <charset val="238"/>
      </rPr>
      <t xml:space="preserve">wykonane z miękkiego materiału,
</t>
    </r>
    <r>
      <rPr>
        <sz val="10"/>
        <color rgb="FFC0E3FF"/>
        <rFont val="Arial"/>
        <family val="2"/>
        <charset val="238"/>
      </rPr>
      <t xml:space="preserve"> </t>
    </r>
    <r>
      <rPr>
        <sz val="10"/>
        <color rgb="FF000000"/>
        <rFont val="Arial"/>
        <family val="2"/>
        <charset val="238"/>
      </rPr>
      <t xml:space="preserve">kanał powietrzny ułatwiający oddychanie,
</t>
    </r>
    <r>
      <rPr>
        <sz val="10"/>
        <color rgb="FFC0E3FF"/>
        <rFont val="Arial"/>
        <family val="2"/>
        <charset val="238"/>
      </rPr>
      <t xml:space="preserve"> </t>
    </r>
    <r>
      <rPr>
        <sz val="10"/>
        <color rgb="FF000000"/>
        <rFont val="Arial"/>
        <family val="2"/>
        <charset val="238"/>
      </rPr>
      <t xml:space="preserve">nie przywierają do tkanek,
</t>
    </r>
    <r>
      <rPr>
        <sz val="10"/>
        <color rgb="FFC0E3FF"/>
        <rFont val="Arial"/>
        <family val="2"/>
        <charset val="238"/>
      </rPr>
      <t xml:space="preserve"> </t>
    </r>
    <r>
      <rPr>
        <sz val="10"/>
        <color rgb="FF000000"/>
        <rFont val="Arial"/>
        <family val="2"/>
        <charset val="238"/>
      </rPr>
      <t xml:space="preserve">otwory do przyszycia stabilizatora,
</t>
    </r>
    <r>
      <rPr>
        <sz val="10"/>
        <color rgb="FFC0E3FF"/>
        <rFont val="Arial"/>
        <family val="2"/>
        <charset val="238"/>
      </rPr>
      <t xml:space="preserve"> </t>
    </r>
    <r>
      <rPr>
        <sz val="10"/>
        <color rgb="FF000000"/>
        <rFont val="Arial"/>
        <family val="2"/>
        <charset val="238"/>
      </rPr>
      <t xml:space="preserve">powierzchnia z efektem lotosu,
</t>
    </r>
    <r>
      <rPr>
        <sz val="10"/>
        <color rgb="FFC0E3FF"/>
        <rFont val="Arial"/>
        <family val="2"/>
        <charset val="238"/>
      </rPr>
      <t xml:space="preserve"> </t>
    </r>
    <r>
      <rPr>
        <sz val="10"/>
        <color rgb="FF000000"/>
        <rFont val="Arial"/>
        <family val="2"/>
        <charset val="238"/>
      </rPr>
      <t>sterylne, pakowane parami.</t>
    </r>
  </si>
  <si>
    <t>Tytanowe śruby kompresyjne, kaniulowane, bez głowy, gwint na całej długości śruby,   
- średnica 2,5mm (długość 8-50mm),  
- średnica 3,5mm (długość 12-60mm),- średnica 4,0mm (długość 16-60mm),</t>
  </si>
  <si>
    <t xml:space="preserve">Drut prowadzący, kalibrowany, średnica 0,86mm, 1,1mm, sterylny </t>
  </si>
  <si>
    <t>Drut prowadzący Kirschnera, średnica 0,86mm, 1,1mm, gwintowany, sterylny.</t>
  </si>
  <si>
    <t xml:space="preserve">Kotwica bezwęzłowa 2,5mm X 8mm, materiał PEEK i BioComposite </t>
  </si>
  <si>
    <t>Zestaw do rekonstrukcji chrząstki trójkątnej zawierający: drut prowadzący 1.6 mm x 200 mm, drut prowadzący 1.6 mm x 150 mm, igła 17G x
178 mm, igła17G x 152 mm, szew woskowany #2-0 typu FiberStick, pętla  typu SutureLasso</t>
  </si>
  <si>
    <t>Tytanowe śruby kompresyjne, kaniulowane, sterylne
- średnica 2,0 mm (długość 8-30 mm),
- średnica 2,4 mm (długość 8-36 mm)</t>
  </si>
  <si>
    <t>Implant do otwierającej osteotomii piszczelowej HTO w postaci płyty. Niewchłaniana płytka wykonana z CF- PEEK (PEEK wzmocniony włóknem
węglowym i tantalowym) w kształcie litery T dostępna w jednym uniwersalnym rozmiarze. Płytka przezierna dla promieni RTG. Zawartość
wplecionych włókien powoduje zacienienie na obrazie RTG. Na zdjęciu widoczny delikatny obrys płyty. Implant z 7 otworami na śruby, cztery
otwory w części bliższej osteotomii i trzy otwory w części dystalnej. Płyta daje możliwości blokady śruby w otworze +/-12 stopni – blokowanie
wieloosiowe. Płytka stabilna kątowo - śruby mocowane w implancie poprzez wkręcenie głowy śruby w płytę. Możliwość użycia śruby
dociągającej korowej.</t>
  </si>
  <si>
    <t>Śruby kompresyjne, korowe do osteotomii piszczelowej/udowej (HTO/LDFO) wykonane z tytanu, samogwintujące. Gniazdo śruby sześciokątne
typu „HEX” Implant dostępne w średnicy 4,5 mm w długości od 24 mm do 52 mm ze skokiem co 4 mm. Śruby oznaczone kolorem złotym,
niesterylne lub sterylne</t>
  </si>
  <si>
    <t>Drut wiercący łamany, wykorzystywany w zabiegach osteotomii. Drut o średnicy 2.4 mm i długości 216 mm. Pakowany pojedynczo, steryln</t>
  </si>
  <si>
    <t>Implant do otwierającej osteotomii kości udowej LDFO w postaci płyty. Niewchłanialna płytka wykonana z CF- PEEK (PEEK wzmocniony
włóknem węglowym i tantalowym), dostępna w jednym uniwersalnym rozmiarze z podziałem na lewą i prawą. Płytka przezierna dla promieni
RTG. Zawartość wplecionych włókien powoduje zacienienie na obrazie RTG na zdjęciu widzimy delikatny obrys płyty. Implant z 8 otworami na
śruby, cztery otwory w części bliższej osteotomii i cztery otwory w części dystalnej. Płyta daje możliwości blokady śruby w otworze +/-12 stopni
– blokowanie wieloosiowe. Płytka stabilna kątowo - śruby mocowane w implancie poprzez wkręcenie głowy śruby w płytę. Możliwość użycia
śruby dociągającej korowej</t>
  </si>
  <si>
    <t>Implant bezwęzłowy w wersji biokompozytowej oraz PEEK do stabilizacji tkanki w kości, implant kaniulowany, wkręcany dostępny w średnicy
7mm, 8mm x 19,5mm z PEEKowym początkiem w kształcie widelca do mocowania przeszczepu. Widelec z dodatkowymi otworami do
przeładowania pomocniczych nici. Implant założony na jednorazowy wkrętak ze znacznikiem pozwalającymi na pełną kontrolę i ocenę
prawidłowego założenia implantu. Implant umożliwia śródoperacyjną możliwość kontroli napięcia tkanki. Implant przeładowany jedną
dodatkową przesuwną nicią umożliwiającą założenie dodatkowego szwu po pełnym zablokowaniu implantu w kości</t>
  </si>
  <si>
    <t>Implant węzłowy wykonany z nici w kształcie rurki o średnicy 2,6mm, o szerokosci 1,3 mm. Implant założony na jednorazowy podajnik. Kotwica
w wersji przeładowanej dwoma taśmami przesuwnymi. Kotwica wykonana z poliestru oplecionego UHMWPE - polietylenem o ultra wysokiej
masie cząsteczkowej</t>
  </si>
  <si>
    <t>Wzmocniony szew chirurgiczny - pętla do obszywania, rozmiar #4-0, długość 15cm, 25cm. Nić wykonana z plecionki o dwurdzeniowej
strukturze, polietylenowych włóknach wewnętrznych UHMWPE i plecionych poliestrowych włóknach zewnętrznych przeplatanych UHMWPE
nadających znakomitą wytrzymałość, miękkość i odporność na przetarcia.</t>
  </si>
  <si>
    <t>Mocna niewchłanialna nić o grubości #2 i długości 96,5 cm w kolorze niebieskim. Nić wykonana z plecionki o dwurdzeniowej strukturze,
polietylenowych włóknach wewnętrznych UHMWPE i plecionych poliestrowych włóknach zewnętrznych przeplatanych UHMWPE nadających
znakomitą wytrzymałość, miękkość i odporność na przetarcia. Nić zakończona igłą 26,5 mm 1/2 koła</t>
  </si>
  <si>
    <t>Mocna niewchłanialna nić o grubości #2 i długości 96,5 cm. Nić w kolorze białym oraz niebiesko-czarnym. Nić wykonana z plecionki o
dwurdzeniowej strukturze, polietylenowych włóknach wewnętrznych UHMWPE i plecionych poliestrowych włóknach zewnętrznych
przeplatanych UHMWPE nadających znakomitą wytrzymałość, miękkość i odporność na przetarcia</t>
  </si>
  <si>
    <t>Wzmocniony szew chirurgiczny #0. Nić wykonana z plecionki o dwurdzeniowej strukturze, polietylenowych włóknach wewnętrznych UHMWPE i
plecionych poliestrowych włóknach zewnętrznych przeplatanych UHMWPE nadających znakomitą wytrzymałość, miękkość i odporność na
przetarcia.</t>
  </si>
  <si>
    <t>Implant bezwęzłowy do stabilizacji tkanek w kości, dostępny w wersji wykonanej z materiału biokompozytowego oraz PEEK. Implant
kaniulowany, wkręcany, oferowany w rozmiarach: 3,5 mm × 15,8 mm, 3,9 mm × 17,9 mm, 4,75 mm × 19,1 mm oraz 5,5 mm × 19,1 mm w wersji
wymagającej przygotowania loży pod implant, a także w rozmiarach 4,75 mm × 24,5 mm oraz 5,5 mm × 24,5 mm w wersji samonabijającej Self-
Punching, z zaostrzonym początkiem wykonanym z materiału PEEK lub tytanu.
Implant osadzony na jednorazowym wkrętaku wyposażonym w znaczniki umożliwiające kontrolę głębokości osadzenia oraz ocenę
prawidłowego założenia implantu. Konstrukcja implantu umożliwia śródoperacyjną kontrolę napięcia stabilizowanej tkanki.
Implanty wymagające przygotowania loży pod implant oraz implanty samonabijające Self-Punching z tytanowym początkiem, w rozmiarach
4,75 mm i 5,5 mm, fabrycznie przeładowane są jedną dodatkową przesuwną nicią.
Implanty samonabijające Self-Punching z zaostrzonym początkiem wykonanym z materiału PEEK fabrycznie przeładowane są jedną dodatkową
taśmą w kolorze biało-niebieskim szerokości 1,3 mm.
Dodatkowa nić lub taśma umożliwia wykonanie dodatkowego szwu po całkowitym zablokowaniu implantu w kości. Implant pakowany
sterylnie.</t>
  </si>
  <si>
    <t>Śruba interferencyjna biokompozytowa do rekonstrukcji więzadła przedniego ACL i tylnego PCL. Implant zbudowany w 30 % z dwufazowego
fosforanu wapnia (BCP) i w 70% z PLDLA. Śruba o konikalnym kształcie, posiada miękki gwint o dużym skoku na całej długości ułatwiający
wprowadzanie. Proces połączenia dwóch materiałów wzmacnia parametry implantu a mikro pory oraz otwory wzdłuż osi implantu ułatwia
przebudowę i przerost kością. Udowodniona min. 98% przebudowa w kość. W celu łatwiejszego i precyzyjniejszego wprowadzania gniazdo
śruby stożkowe sześcioramienne. Implant w wersji sterylnej. Wymiary: Długość 20 mm o średnicach 6-10 mm (skok co 1 mm), wyposażone w
osłonkę ułatwiającą wprowadzenie w kanał. Długość 30 mm o średnicach 7-12 mm (skok co 1 mm).</t>
  </si>
  <si>
    <t>Autologiczny system regeneracji chrząstki oparty na osoczu bogatopłytkowym i żywych chondrocytach wraz z dodatkami. Jednorazowy system
sterylny składający się z:
Podwójnej strzykawki (3 szt.), systemu do przygotowania autologicznej trombiny (1 szt.), urządzenie do pobierania tkanki autologicznej (1 szt.),
ostrze shavera 4 mm x 13 cm (1szt.), kaniula z końcówką luerlock wprowadzająca, zakrzywiona z obturatorem (1 szt.), zestaw jednorazowych
dodatków do autologicznego systemu regeneracji chrząstki składający się ze strzykawek o różnej pojemności, łaczników oraz wacików do
przygotowania i osuszenia stawu. Produkt sterylny (1szt.)
Wymagane instrumentarium:
Wirówka z pojemnikami i tubami na strzykawki separujące krew, przeciwwaga, konsola do shavera</t>
  </si>
  <si>
    <t xml:space="preserve">Igła jednorazowego użytku do szycia ścięgien stożka rotatorów, kompatybilna z urządzeniem typu „Scorpion”. Igła pakowana sterylnie z nicią i
plastikową rurka do przesuwania szwów. </t>
  </si>
  <si>
    <t>Implant bezwęzłowy w wersji biokompozytowej oraz PEEK do stabilizacji tkanki w kości, implant kaniulowany, wbijany dostępny w średnicy 3,5
mm x 19,5mm z PEEKowym początkiem do mocowania przeszczepu. Założony na jednorazowy prowadnik ze znacznikiem pozwalającymi na
pełną kontrolę i ocenę prawidłowego założenia implantu. Implant umożliwia śródoperacyjną możliwość kontroli napięcia tkanki</t>
  </si>
  <si>
    <t>Płytka tytanowa, sterylna, dedykowana do rekonstrukcji stawu AC, w kształcie prostokąta z zaokrąglonymi rogami. Po dwóch stronach wcięcia z
otworem umożliwiającym załadowanie taśm specjalistycznych niewchłanialnych o szerokości 2 mm. Implant wygięty anatomicznie do
powierzchni obojczyka i wyrostka kruczego z laserową linią oznaczającą osiowe ustawienie implantu względem kości.</t>
  </si>
  <si>
    <t>System do rekonstrukcji więzadła krzyżowego przedniego i tylnego oparty mocowaniu korówkowym. Płytka z 2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Implant w wersji sterylnej zapakowany pojedynczo.</t>
  </si>
  <si>
    <t>System do rekonstrukcji więzadła krzyżowego przedniego i tylnego oparty na mocowaniu korówkowym. Implant do techniki z użyciem ścięgna
czworogłowego uda. Płytka z 3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Pętla dociągająca powiązana na stałe z 20mm taśmą o szerokości 2mm zakończona
nicią #2 w kształcie pętli wraz z igła prostą o długości 65mm do obszycia graftu i powiazania go na stałe z pętlą dociąganą. Płytka implantu
dodatkowo zaopatrzona w nici #5 w kolorze niebieskim do przeciągnięcia implantu na zewnętrzną korówkę. Implant w wersji sterylnej
zapakowany pojedynczo, na specjalnej podstawce ułatwiającej obszycie graftu</t>
  </si>
  <si>
    <t>System do rekonstrukcji więzadła krzyżowego przedniego i tylnego oparty mocowaniu korówkowym. Implant do techniki z użyciem ścięgna
czworogłowego uda. Pętla do podciągnięcia przeszczepu wykonania z nici plecionej niewchłanianej #2 wykonanej z rdzenia z poliestru
oplecionego UHMWPE - polietylenem o ultra wysokiej masie cząsteczkowej. Pętla samozaciskowa z 4 mechanizmami blokującymi o długości
180mm umożliwiająca zawieszenie przeszczepu w kanale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Pętla dociągająca powiązana na stałe z 20mm taśmą o
szerokości 2mm zakończona nicią #2 w kształcie pętli wraz z igła prostą o długości 65mm do obszycia graftu i powiazania go na stałe z pętlą
dociąganą. Implant w wersji sterylnej zapakowany pojedynczo, na specjalnej podstawce ułatwiającej obszycie graftu.</t>
  </si>
  <si>
    <t>System do rekonstrukcji więzadła krzyżowego przedniego oparty na mocowaniu korówkowym. Implant do techniki z wykorzystaniem ścięgna z
więzadła rzepki. Płytka z 2 otworami wykonana ze stopu tytanu o kształcie prostokąta z zaokrąglonymi bokami o długości 12mm szerokości
3,5mm na stałe połączona z pętlą. Pętla do samoddzielnego złożenia na bloczku kostnym wykonana z nici plecionej niewchłanianej #2
wykonanej z rdzenia z poliestru oplecionego UHMWPE - polietylenem o ultra wysokiej masie cząsteczkowej. Pętla z jednej strony zaopatrzona
w prostą igłę długości 84mm w celu przełożenia przez bloczek kostny. Drugi koniec pętli złożony z pojedynczej nici i nitki pomocniczej
przełożonej przez nic od strony płytki do przeciągnięcia przez płytkę tworząc samozaciskową konstrukcję. Po złożeniu na bloczku kostnym pętla
samozaciskowa z 4 mechanizmami blokującymi umożliwiająca zawieszenie przeszczepu w kanale udowym bądź piszczelowym . Pętlą do
podciągnięcia przeszczepu z możliwością zmniejszania swojej długości do 14mm za pomocą wolnych końców nici wychodzących z górnej części
implantu .Zmniejszenie długości pętli powoduje wciągnięcie przeszczepu do kanału kostnego . Dociąganie pętli od strony zewnętrznej stawu.
Płytka implantu dodatkowo zaopatrzona w nici #5 w kolorze niebieskim do przeciągnięcia implantu na zewnętrzną korówkę. Implant w wersji
sterylnej zapakowany pojedynczo, na specjalnej podstawce wraz z instrukcją składania oraz drutem Kirschnera do przygotowania otworu w
bloczku</t>
  </si>
  <si>
    <t>System do rekonstrukcji więzadła krzyżowego przedniego oparty na mocowaniu korówkowym. Implant do techniki z wykorzystaniem ścięgna z
więzadła rzepki. Płytka z 3 otworami wykonana ze stopu tytanu o kształcie prostokąta z zaokrąglonymi bokami o długości 12mm szerokości
3,5mm na stałe połączona z pętlą. Pętla do samoddzielnego złożenia na bloczku kostnym wykonana z taśmy niewchłanianej o szerokości
1,85mm wykonanej z rdzenia z poliestru oplecionego UHMWPE - polietylenem o ultra wysokiej masie cząsteczkowej. Pętla z taśmy z jednej
strony zaopatrzona w prostą igłę długości 84mm w celu przełożenia przez bloczek kostny. Drugi koniec pętli złożony z pojedynczej taśmy i pętli
nitinolowej z uchwytem przełożonej przez taśmę od strony płytki do przeciągnięcia przez płytkę tworząc samozaciskową konstrukcję. Po
złożeniu na bloczku kostnym pętla samozaciskowa z 5 mechanizmami blokującymi umożliwiająca zawieszenie przeszczepu w kanale udowym
bądź piszczelowym. Pętlą do podciągnięcia przeszczepu z możliwością zmniejszania swojej długości do 13mm za pomocą wolnych końców nici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oraz nić #2 w kolorze biało czarnym do obrócenia płytki poza kanałem. Implant w wersji sterylnej zapakowany pojedynczo, na
specjalnej podstawce wraz z instrukcją składania.</t>
  </si>
  <si>
    <t>Implant niewchłanialny tytanowy. Wkręt z szerokim rdzeniem, gwintowany na całej długości o średnicy 5,5mm i długości 16,3mm. Wkręt z
dwiema nićmi niewchłanialnymi o grubości USP2, w różnych kolorach, o dwurdzeniowej strukturze, polietylenowych włóknach wewnętrznych i
plecionych poliestrowych włóknach zewnętrznych. Nici zakończone igłami. Zestaw wkręt z nićmi na podajniku. Podajnik ze znacznikami
oznaczającymi optymalną głębokość zakotwiczenia implantu. Separacja podajnika od wkrętu samoistna po zwolnieniu nici. Sterylny</t>
  </si>
  <si>
    <t>Implant niewchłanialny tytanowy. Wkręt z szerokim rdzeniem, gwintowany na całej długości o średnicy 5,5mm i długości 16,3mm. Wkręt z
dwiema nićmi niewchłanialnymi o grubości USP2, w różnych kolorach, o dwurdzeniowej strukturze, polietylenowych włóknach wewnętrznych i
plecionych poliestrowych włóknach zewnętrznych. Zestaw wkręt z nićmi na podajniku. Podajnik ze znacznikami oznaczającymi optymalną
głębokość zakotwiczenia implantu. Separacja podajnika od wkrętu samoistna po zwolnieniu nici. Sterylny</t>
  </si>
  <si>
    <t>System szycia łąkotek metodą inside – outside. System zaopatrzony w giętką prowadnice umożliwiającą dogięcie śródoperacyjne oraz igłę
nitynolową z oczkiem – jednorazowy sterylny zestaw umożliwia założenie kilku szwów łąkotki u jednego pacjenta. W zestawie dokręcany zacisk
ułatwiający wprowadzenie igły w tkanki. Pakowane pojedynczo, sterylne</t>
  </si>
  <si>
    <t>Mocna nić niewchłanialna o grubości #2, długości 26", w kolorze niebieskim. Nić wykonana z plecionki o dwurdzeniowej strukturze,
polietylenowych włóknach wewnętrznych UHMWPE i plecionych poliestrowych włóknach zewnętrznych przeplatanych UHMWPE nadających
znakomitą wytrzymałość, miękkość i odporność na przetarcia, zakończona pętlą 1,5"</t>
  </si>
  <si>
    <t>Mocna niewchłanialna nić o grubości #2, długości 26", w różnych kolorach. Nić wykonana z plecionki o dwurdzeniowej strukturze,
polietylenowych włóknach wewnętrznych UHMWPE i plecionych poliestrowych włóknach zewnętrznych przeplatanych UHMWPE nadających
znakomitą wytrzymałość, miękkość i odporność na przetarcia, zakończona pętlą 1,5"</t>
  </si>
  <si>
    <t>Specjalistyczna nić dedykowana do obszycia ścięgna w rekonstrukcji więzadła krzyżowego przedniego i tylnego. Oplatany szew polimerowy w
rozmiarze #2 długość całkowita 101,6 cm o dwurodzajowej strukturze: polietylenowych włóknach wewnętrznych oraz plecionych poliestrowych
włóknach zewnętrznych. Nić w kształcie pętli długość robocza 50,8 cm. Pętla z nici połączona z prostą igłą o długości 76 mm do obszycia graftu.
Produkt dostępny w dwóch kolorach – niebieskim oraz biało-zielonym. Produkt sterylny</t>
  </si>
  <si>
    <t>Śruby do osteotomii piszczelowej/udowej (HTO/LDFO) wykonane z tytanu, samogwintujące. Głowa śruby stożkowa, gwintowana w celu
kątowej stabilizacji w płycie poprzez wkręcenie się i zakotwiczenie śruby w płycie . Gniazdo śruby sześciokątne typu „HEX” Implant dostępne w
średnicy 5,0 mm w długości od 16 mm do 90 mm ze skokiem co 2 mm o w przedziale długości od 16 mm do 50 mm powyżej ze skokiem
długości co 5 mm. Śruby niesterylne lub sterylne</t>
  </si>
  <si>
    <t>Sterylny zestaw do naprawy AC Joint złożony z dwóch tytanowych guzików, jednego okrągłego a drugiego prostokątnego połączonych samo-
zaciskająca się pętlą wykonaną z nici o grubości #5. W komplecie drut nitynolowy z oczkiem do przeciągnięcia implantów oraz popychacz do
węzłów.</t>
  </si>
  <si>
    <t>Miękka kotwica do stabilizacji obrąbka o średnicy 1,8 mm i długości 19 mm, bezwęzłowa, działająca w systemie chińskiej pułapki. Kotwica
założona na jednorazowy podajnik wyposażony w zgrubienie centralizujące podczas implantacji. Kotwica wykonana z poliestru oplecionego
UHMWPE - polietylenem o ultra wysokiej masie cząsteczkowej.</t>
  </si>
  <si>
    <t>Miękka kotwica do rekonstrukcji stożka rotatorów o średnicy 2,6 mm i długości 19 mm, bezwęzłowa, działająca w systemie chińskiej pułapki.
Kotwica założona na jednorazowy podajnik. Implant przeładowany nicią #5</t>
  </si>
  <si>
    <t>Sterylny zestaw pakowany jako gotowy do użycia podczas tenodezy dystalnego odcinka bicepsa z możliwością wciągnięcia bicepsa i podwójnej
fiksacji. W skład zestawu wchodzą: Dedykowany do tenodezy bicepsa guzik tytanowy 12 mm x 2,6 mm z dwoma otworami na nici, śruba
biokompozytowa o średnicy 7mm i długości 10 mm, nić typu FiberLoop #2 w postaci okrągłej pętli z prostą igłą, podajnik do guzika, drut
wiercący średnica 3,2 mm z miarką o średnicy dedykowanej do guzika, śrubokręt</t>
  </si>
  <si>
    <t>Drut wiercący z miarką co 5 mm, o średnicy 2,4 mm, zakończony ostrym grotem wiercącym pod płytkę udową. Dostępny z otwartym końcem
lub zamkniętym oczkiem do przeciągania nitek. Średnica kanału - 4 mm. Sterylny</t>
  </si>
  <si>
    <t>Jednorazowy bezwęzłowy set do naprawy AC Joint. System złożony z kaniulowanego wiertła do wywiercenia otworów w kości o szerokości
3mm. Nitynolowego podajnika, guzika w kształcie prostokąta z zaokrąglonymi rogami, po dwóch stronach wcięcia z otworem umożliwiającym
załadowanie taśm. Implant przeładowany systemem bezwęzłowym, wygięty anatomicznie do powierzchni wyrostka kruczego oraz
bezwęzłowego systemu z przełożonym okrągłym guzikiem do blokady po stronie obojczyka.</t>
  </si>
  <si>
    <t>Ostrza do procedur MIS (zabiegi małoinwazyjne stopy), wymiary:
- typ Shannon 2.0 x 11.8mm
- typ Shannon 2.0 x 19.5mm
- typ Shannon 3.1 x 20.0mm
- 4.3 x 13.0mm
- 2.9 x 13.2mm
- 5.0 x 15.2mm
- typ Shannon 2.0 x 8.0mm
- typ Shannon 2.2 x 12.0mm
- typ Shannon 2.2 x 11mm
- typ Shannon 3.0 x 30.2mm
- typ Shannon 4.1 x 15.0mm
- typ Shannon 2.2 x 11.1mm</t>
  </si>
  <si>
    <t>Płytka prosta (rewizyjna) do części trzonowej kości, ilość otworów 7, 9, 11 plus dwa lub cztery owalne, długości 100, 116, 140, 164 mm, tytanowa,  blokowana, możliwość wielokątowego wprowadzania śrub, grubość płytki 3,0 mm, owalne otwory służące do kompresji. Kompatybilna ze śrubami 3,5 mm</t>
  </si>
  <si>
    <t>Płytka prosta (rewizyjna) do części trzonowej kości, ilość otworów 7, 11 plus dwa lub cztery owalne, długość 104, 120, 168 mm, tytanowa,  blokowana, możliwość wielokątowego wprowadzania śrub, grubość płytki 4,0 mm, owalne otwory służące do kompresji. H4 Kompatybilna ze śrubami 3,5 mm</t>
  </si>
  <si>
    <t>Płytki proste (rewizyjne) do części trzonowej kości, ilość otworów 7, 9, 11 plus dwa  lub cztery owalne, długość 84, 101, 121, 141 mm, tytanowe, blokowane wielokątowo - maksymalny kąt 20 stopni, otwory umożliwiające zagłębienie się głowy śruby w płytce, grubość płytek 2,5 mm, możliwość modelowania (przycinania) płytek, owalne otwory służące do kompresji. Płytki pod śruby 3.0 mm.</t>
  </si>
  <si>
    <t>Płytka do wyrostka łokciowego; ilość otworów 6, 8, 10, 12 długość 79, 95, 111, 127 mm, blokowana, tytanowa, wielokątowa, maksymalny kąt dla śrub 20 stopni, otwory umożliwiają zagłębienie się główki śruby w płytce, grubość płytki 2,5 mm, anatomicznie dopasowana forma płytki do kości, dwa kolce stabilizujące.</t>
  </si>
  <si>
    <t>Płytka do kości obojczykowej górna pod śruby ø 3.5 mm, ekstensywna, strona lewa i prawa, ilość otworów 5, 7, 9 plus 2 owalne kompresyjne, blokowana, tytanowa, wielokątowa, otwory umożliwiają zagłębienie się główki śruby w płytce, grubość płytki 3,0 mm, długość: 91, 108, 125 mm, anatomicznie dopasowana forma płytki.</t>
  </si>
  <si>
    <t xml:space="preserve">Płytka do kości obojczykowej górno boczna, strona lewa i prawa, 9 otworów w części głowowej pod śruby ø 3.0 mm, 3, 4, 5, 7, 9 otworów w trzonie płytki pod śruby ø 3.5 mm, blokowana, tytanowa, wielokątowa, otwory umożliwiają zagłębienie się główki śruby w płytce, grubość płytki 3,0 mm, długość: 70, 78, 87, 105, 123 mm, anatomicznie dopasowana forma płytki. </t>
  </si>
  <si>
    <t>Płytka do dalszej nasady kości ramiennej grzbietowo-boczna. Tytanowa, otwory  blokowane wielokierunkowo, grubość płytki 3 mm. W głowie płytki otwory pod śruby 3,0 mm oraz wypustki boczne dla dodatkowej stabilizacji zespolenia - podparcia bocznego, w części trzonowej otwory dwufunkcyjne pod śruby 3.5mm. Długości- od 78 mm do 118 mm, ilości otworów- od 12 do 16 w tym 1 lub 2 otwory owalny i małe otwory umożliwiające pozycjonowanie płytki za pomocą kirschnerów</t>
  </si>
  <si>
    <t>Płytka do dalszej nasady kości ramiennej grzbietowo-boczna. Tytanowa, otwory  blokowane wielokierunkowo, grubość płytki 3 mm. W głowie płytki otwory pod śruby 3,0 mm oraz wypustki boczne dla dodatkowej stabilizacji zespolenia - podparcia bocznego, w części trzonowej otwory dwufunkcyjne pod śruby 3.5mm. Długości- od 134 mm do 158 mm, ilości otworów- od 18 do 20 w tym 1 lub 2 otwory owalny i małe otwory umożliwiające pozycjonowanie płytki za pomocą kirschnerów</t>
  </si>
  <si>
    <t xml:space="preserve">Płytka do dalszej nasady kości ramiennej grzbietowo-boczna. Tytanowa, otwory  blokowane wielokierunkowo, grubość płytki 3 mm. W głowie płytki otwory pod śruby 3,0 mm oraz wypustki boczne dla dodatkowej stabilizacji zespolenia - podparcia bocznego, w części trzonowej otwory dwufunkcyjne pod śruby 3.5mm. Długości- od 174 mm do 198 mm, ilości otworów- od 22 do 25  w tym 1 lub 2 otwory owalny i małe otwory umożliwiające pozycjonowanie płytki za pomocą kirschnerów. </t>
  </si>
  <si>
    <t>Płytka do dalszej nasady kości ramiennej po stronie bocznej (prawa i lewa), tytanowa,  blokowana wielokierunkowo, grubość płytki 4 mm , otwory dwufunkcyjne pod śruby 3.5mm. Długości- od 74 do 105 mm, ilości otworów-  od 6 do 10 w tym jeden lub dwa otwory owalne i małe otwory umożliwiające pozycjonowanie płytki za pomocą kirschnerów.</t>
  </si>
  <si>
    <t>Płytka do dalszej nasady kości ramiennej po stronie bocznej (prawa i lewa), tytanowa,  blokowana wielokierunkowo, grubość płytki 4 mm , otwory dwufunkcyjne pod śruby 3.5mm. Długości- od 121 do 145 mm, ilości otworów-  od 12 do 14 w tym jeden lub dwa otwory owalne i małe otwory umożliwiające pozycjonowanie płytki za pomocą kirschnerów.</t>
  </si>
  <si>
    <t xml:space="preserve">Płytka do dalszej nasady kości ramiennej po stronie bocznej (prawa i lewa), tytanowa,  blokowana wielokierunkowo, grubość płytki 4 mm , otwory dwufunkcyjne pod śruby 3.5mm. Długości- od 169 mm do 193 mm, ilości otworów -  od 17 do 20 w tym jeden lub dwa otwory owalne i małe otwory umożliwiające pozycjonowanie płytki za pomocą kirschnerów. </t>
  </si>
  <si>
    <t xml:space="preserve">Płytka do dalszej nasady kości ramiennej po stronie przyśrodkowej (prawa i lewa), tytanowa,  blokowana wielokierunkowo, grubość płytki 4 mm , otwory dwufunkcyjne pod śruby 3.5mm. Długości- od 85 do 125 mm, ilości otworów- od 8 do 12 w tym 1 , 2 lub 3 dwa otwory owalne i małe otwory umożliwiające pozycjonowanie płytki za pomocą kirschnerów. </t>
  </si>
  <si>
    <t xml:space="preserve">Płytka do dalszej nasady kości ramiennej po stronie przyśrodkowej (prawa i lewa), tytanowa,  blokowana wielokierunkowo, grubość płytki 4 mm , otwory dwufunkcyjne pod śruby 3.5mm. Długości- od 149 do 174 mm, ilości otworów- od 15 do 17 w tym 1 , 2 lub 3 dwa otwory owalne i małe otwory umożliwiające pozycjonowanie płytki za pomocą kirschnerów. </t>
  </si>
  <si>
    <t xml:space="preserve">Płytka do dalszej nasady kości ramiennej po stronie przyśrodkowej (prawa i lewa), tytanowa,  blokowana wielokierunkowo, grubość płytki 4 mm , otwory dwufunkcyjne pod śruby 3.5mm. Długości- od 189 mm do 205 mm, ilości otworów- od 19 do 21 w tym  1 , 2 lub 3 dwa otwory owalne i małe otwory umożliwiające pozycjonowanie płytki za pomocą kirschnerów. </t>
  </si>
  <si>
    <t xml:space="preserve">Płytka do dalszej nasady kości ramiennej po stronie przyśrodkowej ekstensywna (prawa i lewa), tytanowa,  blokowana wielokierunkowo, grubość płytki 4 mm , otwory dwufunkcyjne pod śruby 3.5mm. Długości- od 91 do 130 mm, ilości otworów- od 9 do 13 w tym 1. 2 lub 3 otwory owalne i małe otwory umożliwiające pozycjonowanie płytki za pomocą kirschnerów. </t>
  </si>
  <si>
    <t xml:space="preserve">Płytka do dalszej nasady kości ramiennej po stronie przyśrodkowej ekstensywna (prawa i lewa), tytanowa,  blokowana wielokierunkowo, grubość płytki 4 mm , otwory dwufunkcyjne pod śruby 3.5mm. Długości- od 154 do 179 mm, ilości otworów- od 16 do 18 w tym 1. 2 lub 3 otwory owalne i małe otwory umożliwiające pozycjonowanie płytki za pomocą kirschnerów. </t>
  </si>
  <si>
    <t xml:space="preserve">Płytka do dalszej nasady kości ramiennej po stronie przyśrodkowej ekstensywna (prawa i lewa), tytanowa,  blokowana wielokierunkowo, grubość płytki 4 mm , otwory dwufunkcyjne pod śruby 3.5mm. Długości- od 195 mm do 211 mm, ilości otworów- od 20 do 22 w tym 1. 2 lub 3 otwory owalne i małe otwory umożliwiające pozycjonowanie płytki za pomocą kirschnerów. </t>
  </si>
  <si>
    <t>Płytka do bliższej nasady kości ramiennej, tytanowa, pod śruby 3,5mm, strona prawa i lewa, długość od 80, 90, 100,122,163, 204, mm, grubość 3,0 mm, blokowana , anatomicznie dopasowana forma płytki do kości, 8 otworów w części głowowej, 2, 3, 4, 6, 9, 12,  otworów w części trzonowej plus owalny otwór umożliwiający pozycjonowanie płytki, wypustki umożliwiające umocowanie więzadeł stawu barkowego, małe otwory umożliwiające odpowiednie pozycjonowanie płytki za pomocą kirschnerów.</t>
  </si>
  <si>
    <t>Płytka do bliższej nasady kości ramiennej, tytanowa, pod śruby 3,5mm, strona prawa i lewa, długości  235 i 265 mm, grubość 3,0 mm, blokowana , anatomicznie dopasowana forma płytki do kości, 8 otworów w części głowowej, 15, 18  otworów w części trzonowej plus owalny otwór umożliwiający pozycjonowanie płytki, wypustki umożliwiające umocowanie więzadeł stawu barkowego, małe otwory umożliwiające odpowiednie pozycjonowanie płytki za pomocą kirschnerów.</t>
  </si>
  <si>
    <t>Płytka do wyrostka łokciowego; ilość otworów 6, 8, 10, 12 długość 79, 95, 111, 127 mm, blokowana, tytanowa, wielokątowa, maksymalny kąt dla śrub 20 stopni, otwory umożliwiają zagłębienie się główki śruby w płytce, grubość płytki 2,5 mm, anatomicznie dopasowana forma płytki do kości, dwa kolce stabilizujące. Produkt tylko w formie niesterylnej</t>
  </si>
  <si>
    <t>Płytka do dalszego końca kości promieniowej dłoniowa w kształcie litery Delta, tytanowa, (prawa i lewa), system blokowania wielokierunkowego , 9 otworów w części głowowej, od 3 do 5 otworów w części trzonowej w tym otwór owalny do pozycjonowania płytki,  grubość płytki 2,0 mm, długość od 55 do 71 mm. Duży otwór do korekty powierzchni stawowej oraz małe otwory umożliwiające  czasową stabilizację drutami Kirschnera. Kompatybilna ze śrubami średnicy 3,0 mm oraz 2,5 mm. Wersja wąska, standardowa i szersza   .</t>
  </si>
  <si>
    <t xml:space="preserve">Płytka do dalszego końca kości promieniowej dłoniowa XXL w kształcie litery Delta, tytanowa, (prawa i lewa), system blokowania wielokierunkowego , 9 otworów w części głowowej, od 9 do 18 otworów w części trzonowej w tym otwór owalny do pozycjonowania płytki,  grubość płytki 2,5 mm proxymalnie i 3,75 mm dystalnie. Długość od 111 do 182 mm. Duży otwór do korekty powierzchni stawowej oraz małe otwory umożliwiające  czasową stabilizację drutami Kirschnera. Kompatybilna ze śrubami średnicy 3,0 mm oraz 2,5 mm. </t>
  </si>
  <si>
    <t>Śruby kompresyjne 2.8 mm, kaniulowane z gwintowaną główką , samowiercące, samogwintujące, samotnące. Materiał tytan, gwint  na główce nacinany dwukątowo ze skokiem 0,7 mm, średnica główki z gwintem 3,7 mm, średnica  trzpienia 2,5mm, średnica gwintu 2,8 mm, śrdnica rdzenia 1,9 mm, skok gwintu śruby 1,0 mm nacinany dwukątowo, gniazdo śruby gwiazdkowe. Kaniulacja umożliwiająca wprowadzenie po drucie Kirschnera o średnicy 1,0. Dostępne śruby z krótkim gwintem, w długościach od 12mm do 40mm ze skokiem co 2 mm.</t>
  </si>
  <si>
    <t>Płytki anatomiczne do nasady dalszej kości piszczelowej, tylne.  Płytki prawe i lewe, tytanowe pod śruby 3,5 mm zarówno korowe jak i blokowane.   2 rozmiary w długościach  69 mm i 160 mm, grubość 4,0 mm.  3 otwory w części nasadowej. Od 4 do 11 otworów w części trzonowej w tym minimum jeden owalny otwór umożliwiający pozycjonowanie płytki. 3  otwory na druty Kirschnera.</t>
  </si>
  <si>
    <t>Trzpień bezcementowy krótki, wykonany z tytanu w technologii typu Ti-Por 3D. Trzpień o wysokiej porowatości dostępny w 9 rozmiarach. Średnica od 7 mm do 13 mm. Długość od 19,1 mm do 20,9 mm. Implant konikalny. Konus 4°.</t>
  </si>
  <si>
    <t>Trzpień cementowy długi, wykonany z tytanu, o gładkiej powierzchni z trzema antyrotacyjnymi rowkami, w trzech proporcjonalnie rosnącyh średnicach 7mm, 8mm, 9mm, długość trzpienia 30mm- 35mm. Cylindryczna budowa trzpienia w części bliższej, dystalna 1/3 trzpienia wykonana ze stożkiem 4°, aby zapewnić grubszy płaszcz cementowy</t>
  </si>
  <si>
    <t>Trzpień bezcementowy długi, rewizyjny, wykonany z tytanu w technologii typu Ti-Por 3D. Trzpień o wysokiej porowatości dostępny w 5 rozmiarach. Średnica od 7 mm do 9 mm. Długość od 30 mm do 35 mm. Implant konikalny. Konus 4°.</t>
  </si>
  <si>
    <t>Narzędzie artroskopowe typu przeszywacz lewy, dedykowany to napraw obrąbka stawu barkowego (niestabilności), jednoczęściowe, autoklawowalne, długość części roboczej 165mm, końcówka robocza zlokalizowana po lewej stronie narzędzia, ze znacznikiem w kolorze czerwonym zlokalizowanym na górze narzędzia</t>
  </si>
  <si>
    <t>Narzędzie artroskopowe typu przeszywacz prawy, dedykowany to napraw obrąbka stawu barkowego (niestabilności), jednoczęściowe, autoklawowalne, długość części roboczej 165mm, końcówka robocza zlokalizowana po prawej, ze znacznikiem w kolorze czerwonym zlokalizowanym na górze narzędzia</t>
  </si>
  <si>
    <t>Narzędzie artroskopowe typu przeszywacz lewy, dedykowany to napraw w obrębie stożka rotatorów, jednoczęściowe, autoklawowalne, długość części roboczej 165mm, końcówka robocza zlokalizowana na spodzie narzędzia, ze znacznikiem w kolorze czarnym zlokalizowanym na górze narzędzia</t>
  </si>
  <si>
    <t>Narzędzie artroskopowe typu przeszywacz prawy, dedykowany to napraw w obrębie stożka rotatorów, jednoczęściowe, autoklawowalne, długość części roboczej 165mm, końcówka robocza zlokalizowana na spodzie narzędzia, ze znacznikiem w kolorze czarnym zlokalizowanym na górze narzędzia</t>
  </si>
  <si>
    <t>Narzędzie artroskopowe typu manipulator szwów, jednoczęściowe, autoklawowalne, długość części roboczej 164mm, ze znacznikiem w kolorze brązowym zlokalizowanym na górze narzędzia</t>
  </si>
  <si>
    <t>Narzędzie artroskopowe typu przeszywacz prosty, jednoczęściowe, autoklawowalne, długość części roboczej 165mm, końcówka robocza wygięta do góry w ostatnich 15mm, ze znacznikiem w kolorze fioletowym zlokalizowanym na górze narzędzia</t>
  </si>
  <si>
    <t>Narzędzie artroskopowe typu obcinak szwów, dwu-częściowe, wyposażone w mechanizm zabezpieczający przed przypadkowym obcięciem szwu/nitki oraz spust,   autoklawowalne, ze znacznikiem w kolorze żółtym zlokalizowanym na górze narzędzia</t>
  </si>
  <si>
    <t>Płytka kształtowa blokowana, do bliższej nasady kości piszczelowej, zakładana od strony przyśrodkowej. Wersja prawa/lewa.
Płytka występująca w rozmiarach 1÷19 otworowej.
W części trzonowej otwory blokowane oraz, w zależności od długości płytki do 2 otworów kompresyjnych.
W części nasadowej 9 otworów blokowanych o wielokierunkowym ustawieniu w celu pewnej stabilizacji odłamów. Ustalone kątowo ustawienie wkrętów.
Otwory blokowane posiadające oporową część stożkową oraz gwintowaną walcową. Gwint na pełnym obwodzie otworu zapewniający pewną stabilizację. Niewymagające zaślepek/przejściówek do wkrętów blokowanych.
Ograniczone podrażnienie tkanek okołowszczepowych - niewystające łby wkrętów blokowanych ponad powierzchnię górną i dolną płytki.
Otwór kompresyjny z dwukierunkową kompresją, wydłużony do pozycjonowania płyty.
Posiadająca przynajmniej 4 otwory pod druty Kirschnera 1,5mm do tymczasowego ustalenia płytki.
Do otworów blokowanych wkręty blokowane 3,5mm.
Do otworów kompresyjnych wkręty korowe 3,5 z łbem kulistym.
Wszystkie otwory blokowane w płytce kompatybilne z wkrętami zmienno-osiowymi 3,5mm.
Zakończenie części trzonowej płytki odpowiednio wyprofilowane do wprowadzenia płytki metodą minimalnego cięcia.
Część trzonowa z podcięciami w celu ograniczenia kontaktu implantu z kością.
Ta sama barwa płytek i wkrętów blokowanych-tytanowych ułatwiająca identyfikację i dobór implantów.</t>
  </si>
  <si>
    <t>Płytka okołoprotezowa kształtowa blokowana do trzonu  kości udowej.W wersji krótkiej 4 otworowej i długości 143mm  oraz w wersji długiej ( prawa /lewa ) od 6-12 otworowej i długości odpowiedniood 195 - 352mm . Płytka posiadająca otwory centralne w osi implantu oraz   otwory odsadzone  symetrycznie umożliwiające wprowadzenie wkrętów z ominięciem trzpienia protezy. Otwory blokowane posiadające oporową część stożkową oraz gwintowaną walcową . Wszystkie otwory blokowane z pogłębieniem kulistym umożliwiającym użycie wkrętów nieblokowanych. Posiadająca przynajmniej7 otworów pod druty Kirschnera do tymczasowej stabilizacji. Posiadająca  otwory pod druty Kirschnera umożliwiające prawidłowe pozycjonowanie płytki nad trzpieniem protezy. Posiadająca poprzeczne otwory, w części nasadowej i trzonowej , do zastosowania cerklarzu bez użycia dodatkowych elementów łaczących z płytką . Do otworów wkręty blokowane 5mm, samogwintujące. Do otworów wkręty korowe 4,5mm z łbem kulistym .</t>
  </si>
  <si>
    <t xml:space="preserve">Płytka do atrodezy przednioboczna TT . Kształtowa , zakładana od strony przedniej lub przedniobocznej . Wersja prawa i lewa . Płtyka w rozmiarach od 1 do 7 otworowej. W części trzonowej otwory blokowane oraz , w płytkach 2-7 otworowych 1 otwór kompresyjny. W części nasadowej 7 otworów blokowanych o wielokierunkowym ustawieniu w celu pewnej stabilizacji . Ustalone kątowo ustawienie wkrętów.1 otwór w części nasadowej ustawiony skośnie, do wprowadzenia wkręta  przez co najmniej dwie  łączone kości zapewniając kompresję stawu skokowego. Otwory blokowane posiadające oporową część stożkową oraz gwintowaną walcową . Płytka ma posiadać przynajmniej 5 otworów pod druty Kirschnera do tymczasowej stabilizacji płytki i przynajmniej1lub 2 otwory owalne pod druty Kirschnera pozwalające na kompresję bez wykręcania drutów z kosci. Otwory owalne ustawione w części trzonowej wspólnie z otworem walcowym . Do otworów blokowanych wkręty blokowane 5,0mm do otworów kompresyjnych wkręty korowe 4,5mm z łbem kulistym . Wszystkie otwory blokowane w płytce, kompatybilne z wkrętami zmienno-osiowymi 5,0mm . Zakończenie części trzonowejpłytki odpowiednio wyprofilowane do wprowadzenia płytki metodą minimalnego cięcia.. Część trzonowa płytek dłuższych niż 1 otworowe z podcięciami w celu ograniczenia kontaktu implantu z kością .  </t>
  </si>
  <si>
    <t xml:space="preserve">Płytka do atrodezy boczna TTC . Kształtowa , zakładana od strony bocznej . Wersja prawa i lewa . Płtyka w rozmiarach od 1 do 4 otworowej. W części trzonowej otwory blokowane oraz , w płytkach 2-4 otworowych 1 otwór kompresyjny z jednokierunkową kompresją . W części nasadowej 11 otworów blokowanych o wielokierunkowym ustawieniu w celu pewnej stabilizacji . Ustalone kątowo ustawienie wkrętów.1 otwór w części nasadowej ustawiony skośnie, do wprowadzenia wkręta  przez co najmniej dwie  łączone kości zapewniając kompresję stawu skokowego. Otwory blokowane posiadające oporową część stożkową oraz gwintowaną walcową . Płytka ma posiadać przynajmniej 5 otworów pod druty Kirschnera do tymczasowej stabilizacji płytki i przynajmniej1lub 2 otwory owalne pod druty Kirschnera pozwalające na kompresję bez wykręcania drutów z kosci. Otwory owalne ustawione w części trzonowej wspólnie z otworem walcowym . Do otworów blokowanych wkręty blokowane 5,0mm do otworów kompresyjnych wkręty korowe 4,5mm z łbem kulistym . Wszystkie otwory blokowane w płytce, kompatybilne z wkrętami zmienno-osiowymi 5,0mm .Do kompresji stawu wkręty stożkowe 5,4mm z częściowym gwintem .  Zakończenie części trzonowejpłytki odpowiednio wyprofilowane do wprowadzenia płytki metodą minimalnego cięcia.. Część trzonowa płytek dłuższych niż 1 otworowe z podcięciami w celu ograniczenia kontaktu implantu z kością .  </t>
  </si>
  <si>
    <t xml:space="preserve">Płytka do atrodezy boczna TT . Kształtowa , zakładana od strony bocznej . Wersja prawa i lewa . Płtyka w rozmiarach od 1 do 4 otworowej. W części trzonowej otwory blokowane oraz , w płytkach 2-4 otworowych 1 otwór kompresyjny. W części nasadowej 7 otworów blokowanych o wielokierunkowym ustawieniu w celu pewnej stabilizacji . Ustalone kątowo ustawienie wkrętów.1 otwór w części nasadowej ustawiony skośnie, do wprowadzenia wkręta  przez co najmniej dwie  łączone kości zapewniając kompresję stawu skokowego. Otwory blokowane posiadające oporową część stożkową oraz gwintowaną walcową . Płytka ma posiadać przynajmniej 3 otwory pod druty Kirschnera do tymczasowej stabilizacji płytki i przynajmniej 2 otwory owalne pod druty Kirschnera pozwalające na kompresję bez wykręcania drutów z kosci. Otwory owalne ustawione w części trzonowej wspólnie z otworem walcowym . Do otworów blokowanych wkręty blokowane 5,0mm do otworów kompresyjnych wkręty korowe 4,5mm z łbem kulistym . Wszystkie otwory blokowane w płytce, kompatybilne z wkrętami zmienno-osiowymi 5,0mm . Zakończenie części trzonowejpłytki odpowiednio wyprofilowane do wprowadzenia płytki metodą minimalnego cięcia.. Część trzonowa płytek dłuższych niż 1 otworowe z podcięciami w celu ograniczenia kontaktu implantu z kością .  </t>
  </si>
  <si>
    <t xml:space="preserve">Płytka do atrodezy tylna TTC . Kształtowa , zakładana od strony tylnej . Wersja prawa i lewa . Płtyka w rozmiarach od 1 do 4 otworowej. W części trzonowej otwory blokowane oraz , w płytkach 2-4 otworowych 1 otwór kompresyjny. W części nasadowej 7 otworów blokowanych o wielokierunkowym ustawieniu w celu pewnej stabilizacji . Ustalone kątowo ustawienie wkrętów.1 otwór w części nasadowej ustawiony skośnie, do wprowadzenia wkręta  przez co najmniej dwie  łączone kości zapewniając kompresję stawu skokowego. Otwory blokowane posiadające oporową część stożkową oraz gwintowaną walcową . Płytka ma posiadać przynajmniej 5 otworóe pod druty Kirschnera do tymczasowej stabilizacji płytki i przynajmniej 2 otwory owalne pod druty Kirschnera pozwalające na kompresję bez wykręcania drutów z kosci. Otwory owalne ustawione w części trzonowej wspólnie z otworem walcowym . Do otworów blokowanych wkręty blokowane 5,0mm do otworów kompresyjnych wkręty korowe 4,5mm z łbem kulistym . Wszystkie otwory blokowane w płytce, kompatybilne z wkrętami zmienno-osiowymi 5,0mm . Zakończenie części trzonowejpłytki odpowiednio wyprofilowane do wprowadzenia płytki metodą minimalnego cięcia.. Część trzonowa płytek dłuższych niż 1 otworowe z podcięciami w celu ograniczenia kontaktu implantu z kością .  </t>
  </si>
  <si>
    <t xml:space="preserve">Płytka do atrodezy tylna TT . Kształtowa , zakładana od strony tylnej . Wersja prawa i lewa . Płtyka w rozmiarach od 1 do 4 otworowej. W części trzonowej otwory blokowane oraz , w płytkach 2-4 otworowych 1 otwór kompresyjny. W części nasadowej 5  otworów blokowanych o wielokierunkowym ustawieniu w celu pewnej stabilizacji . Ustalone kątowo ustawienie wkrętów.1 otwór w części nasadowej ustawiony skośnie, do wprowadzenia wkręta  przez co najmniej dwie  łączone kości zapewniając kompresję stawu skokowego. Otwory blokowane posiadające oporową część stożkową oraz gwintowaną walcową . Płytka ma posiadać przynajmniej 4 otworóe pod druty Kirschnera do tymczasowej stabilizacji płytki i przynajmniej 2 otwory owalne pod druty Kirschnera pozwalające na kompresję bez wykręcania drutów z kosci. Otwory owalne ustawione w części trzonowej wspólnie z otworem walcowym . Do otworów blokowanych wkręty blokowane 5,0mm do otworów kompresyjnych wkręty korowe 4,5mm z łbem kulistym . Wszystkie otwory blokowane w płytce, kompatybilne z wkrętami zmienno-osiowymi 5,0mm . Zakończenie części trzonowejpłytki odpowiednio wyprofilowane do wprowadzenia płytki metodą minimalnego cięcia.. Część trzonowa płytek dłuższych niż 1 otworowe z podcięciami w celu ograniczenia kontaktu implantu z kością .  </t>
  </si>
  <si>
    <t xml:space="preserve">Płytka do atrodezy przednia TT . Kształtowa , zakładana od strony przedniej . Płtyka w rozmiarach od 1 do 4 otworowej. W części trzonowej otwory blokowane oraz , w płytkach 2-4 otworowych 1 otwór kompresyjny. W części nasadowej 5  otworów blokowanych o wielokierunkowym ustawieniu w celu pewnej stabilizacji . Ustalone kątowo ustawienie wkrętów.1 otwór w części nasadowej ustawiony skośnie, do wprowadzenia wkręta  przez co najmniej dwie  łączone kości zapewniając kompresję stawu skokowego. Otwory blokowane posiadające oporową część stożkową oraz gwintowaną walcową . Płytka ma posiadać przynajmniej 2  otworóe pod druty Kirschnera do tymczasowej stabilizacji płytki i przynajmniej 2 otwory owalne pod druty Kirschnera pozwalające na kompresję bez wykręcania drutów z kosci. Otwory owalne ustawione w części trzonowej wspólnie z otworem walcowym . Do otworów blokowanych wkręty blokowane 5,0mm do otworów kompresyjnych wkręty korowe 4,5mm z łbem kulistym . Wszystkie otwory blokowane w płytce, kompatybilne z wkrętami zmienno-osiowymi 5,0mm . Zakończenie części trzonowejpłytki odpowiednio wyprofilowane do wprowadzenia płytki metodą minimalnego cięcia.. Część trzonowa płytek dłuższych niż 1 otworowe z podcięciami w celu ograniczenia kontaktu implantu z kością .  </t>
  </si>
  <si>
    <r>
      <t xml:space="preserve">Wkręt kaniulowany </t>
    </r>
    <r>
      <rPr>
        <sz val="10"/>
        <rFont val="Aptos Narrow"/>
        <family val="2"/>
      </rPr>
      <t>ø</t>
    </r>
    <r>
      <rPr>
        <sz val="10"/>
        <rFont val="Times New Roman"/>
        <family val="1"/>
        <charset val="238"/>
      </rPr>
      <t>4,0 do więzozrostu, dł. 30-70mm</t>
    </r>
  </si>
  <si>
    <t>sz.</t>
  </si>
  <si>
    <t>Guziki do fiksacji przeszczepu od strony piszczelowej/udowej na zewnątrz kanału,  w rozmiarach 11mm, 14mm, 20mm oraz 8x12mm. Opakowanie 1 szt.</t>
  </si>
  <si>
    <t>Pętla regulowana bez płytki do fiksacji guzika. Opakowanie 1 szt.</t>
  </si>
  <si>
    <t>Śruba interferencyjna, biowchłanialna PLLA-HA o średnicach w zakresie 7-12mm i długościach 23, 28 i 35mm. Opakowanie 1 szt.</t>
  </si>
  <si>
    <t>Kotwica niciowa do zaopatrywania stożka rotatorów, wbijana, wykonana z polyestru, średnica 2,3mm, na sterylnym podajniku, zaopatrzona w dwie różnokolorowe nici typu #2 FORCE FIBER lub dwie różnokolorowe taśmy typu XBraid TT o średnicy 2mm. Szerokość kotwicy po implantacji w kanale minimum 4,0mm. Głębokość kanału minimum 21 mm uzyskiwana za pomocą znacznika na podajniku. Ogranicznik głębokości kanału na poziomie 30 mm. Opakowanie 5 szt.</t>
  </si>
  <si>
    <t>Kotiwca niciowa, średnica 1.4mm z igłami,  zaopatrzona w  jedną nić typu #2 Force Fiber lub jedną taśmę XBraidTT. Dostarczana w komplecie z jednorazowym instrumenatrium. Opakowanie 5 szt.</t>
  </si>
  <si>
    <t>Kotwica bezwęzłowa do mocowania tkanek miękkich do kości, wykonana z PEEK, wbijana. Dostępna w rozmiarach 4,75 mm, 5,5 mm oraz 6,5 mm. Implant dostarczany jest sterylny, jednorazowego użytku. Opakowanie 1 szt.</t>
  </si>
  <si>
    <t>Kotwica wykonana z PEEK, dostępna w średnicach 4,75 mm, 5,5 mm oraz 6,5 mm. Posiada konstrukcję z podwójnym gwintem zapewniającą stabilne osadzenie w kości. Dostępna w konfiguracjach wyposażonych w wysokowytrzymałe nici lub taśmy chirurgiczne, w wersjach z igłami lub bez igieł. Opakowanie 1 szt.</t>
  </si>
  <si>
    <t>Igła do szycia do automatycznego przeszywacza w stawie barkowym, sterylna. Opakowanie 5 sztuk.</t>
  </si>
  <si>
    <t>Biomimetyczny materiał kościozastępczy w postaci bloczku fosforanowo-wapniowego w minimum siedmiu rozmiarach. Skład: 75% HAp oraz 25% β-TCP, osteointegrowany, porowatość 60-80%, rozmiar porów 200-500 μm, odporność na ściskanie ≥ 5 MPa. Produkt sterylny. Przeznaczony do wypełnień ubytków lub przestrzeni w układzie szkieletowym</t>
  </si>
  <si>
    <t>10x10x5mm x 3 szt</t>
  </si>
  <si>
    <t>10x10x20mm x 5 szt</t>
  </si>
  <si>
    <r>
      <t xml:space="preserve">Śruby  blokowane tytanowe samogwintujące.  Śruby z gwintem </t>
    </r>
    <r>
      <rPr>
        <b/>
        <sz val="12"/>
        <color theme="1"/>
        <rFont val="Calibri"/>
        <family val="2"/>
        <charset val="238"/>
      </rPr>
      <t>3,0 mm</t>
    </r>
    <r>
      <rPr>
        <sz val="11"/>
        <color theme="1"/>
        <rFont val="Calibri"/>
        <family val="2"/>
        <charset val="238"/>
      </rPr>
      <t xml:space="preserve"> o średnicy głowy 4.0mm, średnicy rdzenia 2.2mm i długościach </t>
    </r>
    <r>
      <rPr>
        <b/>
        <sz val="12"/>
        <color theme="1"/>
        <rFont val="Calibri"/>
        <family val="2"/>
        <charset val="238"/>
      </rPr>
      <t>od 8 do 30 mm.</t>
    </r>
    <r>
      <rPr>
        <sz val="11"/>
        <color theme="1"/>
        <rFont val="Calibri"/>
        <family val="2"/>
        <charset val="238"/>
      </rPr>
      <t xml:space="preserve"> Śruby z gwintem </t>
    </r>
    <r>
      <rPr>
        <b/>
        <sz val="12"/>
        <color theme="1"/>
        <rFont val="Calibri"/>
        <family val="2"/>
        <charset val="238"/>
      </rPr>
      <t>3,5 mm</t>
    </r>
    <r>
      <rPr>
        <sz val="11"/>
        <color theme="1"/>
        <rFont val="Calibri"/>
        <family val="2"/>
        <charset val="238"/>
      </rPr>
      <t xml:space="preserve">. średnice głów 5,6 mm, średnice rdzenia 2,4 mm i długościach </t>
    </r>
    <r>
      <rPr>
        <b/>
        <sz val="12"/>
        <color theme="1"/>
        <rFont val="Calibri"/>
        <family val="2"/>
        <charset val="238"/>
      </rPr>
      <t>od 10 do 30 mm.</t>
    </r>
    <r>
      <rPr>
        <sz val="11"/>
        <color theme="1"/>
        <rFont val="Calibri"/>
        <family val="2"/>
        <charset val="238"/>
      </rPr>
      <t xml:space="preserve"> Wszystkie śruby ze skokiem co 2 mm.</t>
    </r>
  </si>
  <si>
    <r>
      <t xml:space="preserve">Śruby  blokowane tytanowe samogwintujące.  Śruby z gwintem </t>
    </r>
    <r>
      <rPr>
        <b/>
        <sz val="12"/>
        <color theme="1"/>
        <rFont val="Calibri"/>
        <family val="2"/>
        <charset val="238"/>
      </rPr>
      <t>3,0 mm</t>
    </r>
    <r>
      <rPr>
        <sz val="11"/>
        <color theme="1"/>
        <rFont val="Calibri"/>
        <family val="2"/>
        <charset val="238"/>
      </rPr>
      <t xml:space="preserve"> o średnicy głowy 4.0mm, średnicy rdzenia 2.2mm i długościach </t>
    </r>
    <r>
      <rPr>
        <b/>
        <sz val="12"/>
        <color theme="1"/>
        <rFont val="Calibri"/>
        <family val="2"/>
        <charset val="238"/>
      </rPr>
      <t>od 32 do 50 mm.</t>
    </r>
    <r>
      <rPr>
        <sz val="11"/>
        <color theme="1"/>
        <rFont val="Calibri"/>
        <family val="2"/>
        <charset val="238"/>
      </rPr>
      <t xml:space="preserve"> Śruby z gwintem</t>
    </r>
    <r>
      <rPr>
        <b/>
        <sz val="12"/>
        <color theme="1"/>
        <rFont val="Calibri"/>
        <family val="2"/>
        <charset val="238"/>
      </rPr>
      <t xml:space="preserve"> 3,5 mm</t>
    </r>
    <r>
      <rPr>
        <sz val="11"/>
        <color theme="1"/>
        <rFont val="Calibri"/>
        <family val="2"/>
        <charset val="238"/>
      </rPr>
      <t xml:space="preserve">. średnice głów 5,6 mm, średnice rdzenia 2,4 mm i długościach </t>
    </r>
    <r>
      <rPr>
        <b/>
        <sz val="12"/>
        <color theme="1"/>
        <rFont val="Calibri"/>
        <family val="2"/>
        <charset val="238"/>
      </rPr>
      <t>od 32 do 50 mm.</t>
    </r>
    <r>
      <rPr>
        <sz val="11"/>
        <color theme="1"/>
        <rFont val="Calibri"/>
        <family val="2"/>
        <charset val="238"/>
      </rPr>
      <t xml:space="preserve"> Wszystkie śruby ze skokiem co 2 mm.</t>
    </r>
  </si>
  <si>
    <r>
      <t xml:space="preserve">Śruby  blokowane tytanowe samogwintujące.  Śruby z gwintem </t>
    </r>
    <r>
      <rPr>
        <b/>
        <sz val="12"/>
        <color theme="1"/>
        <rFont val="Calibri"/>
        <family val="2"/>
        <charset val="238"/>
      </rPr>
      <t>3,0 mm</t>
    </r>
    <r>
      <rPr>
        <sz val="11"/>
        <color theme="1"/>
        <rFont val="Calibri"/>
        <family val="2"/>
        <charset val="238"/>
      </rPr>
      <t xml:space="preserve"> o średnicy głowy 4.0mm, średnicy rdzenia 2.2mm i długościach </t>
    </r>
    <r>
      <rPr>
        <b/>
        <sz val="12"/>
        <color theme="1"/>
        <rFont val="Calibri"/>
        <family val="2"/>
        <charset val="238"/>
      </rPr>
      <t>od 52 do 72 mm.</t>
    </r>
    <r>
      <rPr>
        <sz val="11"/>
        <color theme="1"/>
        <rFont val="Calibri"/>
        <family val="2"/>
        <charset val="238"/>
      </rPr>
      <t xml:space="preserve">Śruby z gwintem </t>
    </r>
    <r>
      <rPr>
        <b/>
        <sz val="12"/>
        <color theme="1"/>
        <rFont val="Calibri"/>
        <family val="2"/>
        <charset val="238"/>
      </rPr>
      <t>3,5 mm</t>
    </r>
    <r>
      <rPr>
        <sz val="11"/>
        <color theme="1"/>
        <rFont val="Calibri"/>
        <family val="2"/>
        <charset val="238"/>
      </rPr>
      <t xml:space="preserve">. średnice głów 5,6 mm, średnice rdzenia 2,4 mm i długościach </t>
    </r>
    <r>
      <rPr>
        <b/>
        <sz val="12"/>
        <color theme="1"/>
        <rFont val="Calibri"/>
        <family val="2"/>
        <charset val="238"/>
      </rPr>
      <t>od 52 do 78 mm.</t>
    </r>
    <r>
      <rPr>
        <sz val="11"/>
        <color theme="1"/>
        <rFont val="Calibri"/>
        <family val="2"/>
        <charset val="238"/>
      </rPr>
      <t xml:space="preserve"> Wszystkie śruby ze skokiem co 2 mm.</t>
    </r>
  </si>
  <si>
    <r>
      <t xml:space="preserve">Śruby standardowe nieblokowane tytanowe samogwintujące.  Śruby z gwintem </t>
    </r>
    <r>
      <rPr>
        <b/>
        <sz val="12"/>
        <color theme="1"/>
        <rFont val="Calibri"/>
        <family val="2"/>
        <charset val="238"/>
      </rPr>
      <t>3,0 mm</t>
    </r>
    <r>
      <rPr>
        <sz val="11"/>
        <color theme="1"/>
        <rFont val="Calibri"/>
        <family val="2"/>
        <charset val="238"/>
      </rPr>
      <t xml:space="preserve"> o średnicy głowy 4.0mm, średnicy rdzenia 2.2mm i długościach </t>
    </r>
    <r>
      <rPr>
        <b/>
        <sz val="12"/>
        <color theme="1"/>
        <rFont val="Calibri"/>
        <family val="2"/>
        <charset val="238"/>
      </rPr>
      <t>od 12 do 30 mm.</t>
    </r>
    <r>
      <rPr>
        <sz val="11"/>
        <color theme="1"/>
        <rFont val="Calibri"/>
        <family val="2"/>
        <charset val="238"/>
      </rPr>
      <t xml:space="preserve">  Śruby z gwintem </t>
    </r>
    <r>
      <rPr>
        <b/>
        <sz val="12"/>
        <color theme="1"/>
        <rFont val="Calibri"/>
        <family val="2"/>
        <charset val="238"/>
      </rPr>
      <t>3,5 mm</t>
    </r>
    <r>
      <rPr>
        <sz val="11"/>
        <color theme="1"/>
        <rFont val="Calibri"/>
        <family val="2"/>
        <charset val="238"/>
      </rPr>
      <t xml:space="preserve">. średnice głów 5,6 mm, średnice rdzenia 2,4 mm i długościach </t>
    </r>
    <r>
      <rPr>
        <b/>
        <sz val="12"/>
        <color theme="1"/>
        <rFont val="Calibri"/>
        <family val="2"/>
        <charset val="238"/>
      </rPr>
      <t>od 10 do 30 mm.</t>
    </r>
    <r>
      <rPr>
        <sz val="11"/>
        <color theme="1"/>
        <rFont val="Calibri"/>
        <family val="2"/>
        <charset val="238"/>
      </rPr>
      <t xml:space="preserve"> Wszystkie śruby ze skokiem co 2 mm.</t>
    </r>
  </si>
  <si>
    <r>
      <t xml:space="preserve">Śruby  standardowe nieblokowane tytanowe samogwintujące.  Śruby z gwintem </t>
    </r>
    <r>
      <rPr>
        <b/>
        <sz val="12"/>
        <color theme="1"/>
        <rFont val="Calibri"/>
        <family val="2"/>
        <charset val="238"/>
      </rPr>
      <t>3,0 mm</t>
    </r>
    <r>
      <rPr>
        <sz val="11"/>
        <color theme="1"/>
        <rFont val="Calibri"/>
        <family val="2"/>
        <charset val="238"/>
      </rPr>
      <t xml:space="preserve"> o średnicy głowy 4.0mm, średnicy rdzenia 2.2mm i długościach </t>
    </r>
    <r>
      <rPr>
        <b/>
        <sz val="12"/>
        <color theme="1"/>
        <rFont val="Calibri"/>
        <family val="2"/>
        <charset val="238"/>
      </rPr>
      <t xml:space="preserve">od 32 do 50 mm. </t>
    </r>
    <r>
      <rPr>
        <sz val="11"/>
        <color theme="1"/>
        <rFont val="Calibri"/>
        <family val="2"/>
        <charset val="238"/>
      </rPr>
      <t xml:space="preserve"> Śruby z gwintem</t>
    </r>
    <r>
      <rPr>
        <b/>
        <sz val="12"/>
        <color theme="1"/>
        <rFont val="Calibri"/>
        <family val="2"/>
        <charset val="238"/>
      </rPr>
      <t xml:space="preserve"> 3,5 mm</t>
    </r>
    <r>
      <rPr>
        <sz val="11"/>
        <color theme="1"/>
        <rFont val="Calibri"/>
        <family val="2"/>
        <charset val="238"/>
      </rPr>
      <t xml:space="preserve">. średnice głów 5,6 mm, średnice rdzenia 2,4 mm i długościach </t>
    </r>
    <r>
      <rPr>
        <b/>
        <sz val="12"/>
        <color theme="1"/>
        <rFont val="Calibri"/>
        <family val="2"/>
        <charset val="238"/>
      </rPr>
      <t>od 32 do 50mm.</t>
    </r>
    <r>
      <rPr>
        <sz val="11"/>
        <color theme="1"/>
        <rFont val="Calibri"/>
        <family val="2"/>
        <charset val="238"/>
      </rPr>
      <t xml:space="preserve"> Wszystkie śruby ze skokiem co 2 mm.</t>
    </r>
  </si>
  <si>
    <r>
      <t xml:space="preserve">Śruby  standardowe nieblokowane tytanowe samogwintujące.  Śruby z gwintem 3,0mm o średnicy głowy 4.0mm, średnicy rdzenia 2.2mm i długościach </t>
    </r>
    <r>
      <rPr>
        <b/>
        <sz val="12"/>
        <color theme="1"/>
        <rFont val="Calibri"/>
        <family val="2"/>
        <charset val="238"/>
      </rPr>
      <t xml:space="preserve">od 52 do 60 mm. </t>
    </r>
    <r>
      <rPr>
        <sz val="11"/>
        <color theme="1"/>
        <rFont val="Calibri"/>
        <family val="2"/>
        <charset val="238"/>
      </rPr>
      <t>Śruby z gwintem</t>
    </r>
    <r>
      <rPr>
        <b/>
        <sz val="12"/>
        <color theme="1"/>
        <rFont val="Calibri"/>
        <family val="2"/>
        <charset val="238"/>
      </rPr>
      <t xml:space="preserve"> 3,5 mm </t>
    </r>
    <r>
      <rPr>
        <sz val="12"/>
        <color theme="1"/>
        <rFont val="Calibri"/>
        <family val="2"/>
        <charset val="238"/>
      </rPr>
      <t>o</t>
    </r>
    <r>
      <rPr>
        <sz val="11"/>
        <color theme="1"/>
        <rFont val="Calibri"/>
        <family val="2"/>
        <charset val="238"/>
      </rPr>
      <t xml:space="preserve"> średnicy głów 5,6 mm, średnice rdzenia 2,4 mm i długościach </t>
    </r>
    <r>
      <rPr>
        <b/>
        <sz val="12"/>
        <color theme="1"/>
        <rFont val="Calibri"/>
        <family val="2"/>
        <charset val="238"/>
      </rPr>
      <t>od 52 do 60mm.</t>
    </r>
    <r>
      <rPr>
        <sz val="11"/>
        <color theme="1"/>
        <rFont val="Calibri"/>
        <family val="2"/>
        <charset val="238"/>
      </rPr>
      <t xml:space="preserve"> Wszystkie śruby ze skokiem co 2 mm.</t>
    </r>
  </si>
  <si>
    <r>
      <t>Śruby kaniulowane 4.0 mm. Średnicy gwintu 4.0mm,  samogwintujące i samotnące, kaniulacja umożliwiająca wprowadzenie po drucie Kirschnera o średnicy 1,6. Średnica główki 5,8 mm, średnica rdzenia 3,0 mm. Dostępne śruby z krótkim gwintem, w długościach</t>
    </r>
    <r>
      <rPr>
        <sz val="11"/>
        <color theme="1"/>
        <rFont val="Calibri"/>
        <family val="2"/>
        <charset val="238"/>
      </rPr>
      <t xml:space="preserve"> od 10 do 50mm ze skokiem co 2 mm oraz od 50 mm do 70 mm ze skokiem co 5 mm</t>
    </r>
  </si>
  <si>
    <r>
      <t xml:space="preserve">Płytki anatomiczne do nasady dalszej kości piszczelowej, przednio-boczne </t>
    </r>
    <r>
      <rPr>
        <b/>
        <sz val="11"/>
        <color theme="1"/>
        <rFont val="Calibri"/>
        <family val="2"/>
        <charset val="238"/>
      </rPr>
      <t>krótkie</t>
    </r>
    <r>
      <rPr>
        <sz val="11"/>
        <color theme="1"/>
        <rFont val="Calibri"/>
        <family val="2"/>
        <charset val="238"/>
      </rPr>
      <t>.  Płytki prawe i lewe, tytanowe. W długościach od 85 mm  do 175 mm, grubość 2.0mm - 4,0 mm.  8 otworów w części nasadowej - w tym 4 umiejscowione w wypustkach dystalnych pod śruby 3.0mm . Od 5 do 11 otworów w części trzonowej w tym minimum jeden owalny otwór umożliwiający pozycjonowanie płytki. Szerokość płyty 49 mm , Kompatybilne ze śrubami 3.0mm , 3.5mm i 4.5mm</t>
    </r>
  </si>
  <si>
    <r>
      <t xml:space="preserve">Płytki anatomiczne do nasady dalszej kości piszczelowej, przednio-boczne </t>
    </r>
    <r>
      <rPr>
        <b/>
        <sz val="11"/>
        <color theme="1"/>
        <rFont val="Calibri"/>
        <family val="2"/>
        <charset val="238"/>
      </rPr>
      <t>długie</t>
    </r>
    <r>
      <rPr>
        <sz val="11"/>
        <color theme="1"/>
        <rFont val="Calibri"/>
        <family val="2"/>
        <charset val="238"/>
      </rPr>
      <t>. Płytki prawe i lewe, tytanowe, długość 241 mm, grubość 2.0mm - 4,0 mm.  8 otworów w części nasadowej - w tym 4 umiejscowione w wypustkach dystalnych pod śruby 3.0mm . 16 otworów w części trzonowej w tym minimum jeden owalny otwór umożliwiający pozycjonowanie płytki. Szerokość płyty 49 mm w części dystalnej, kompatybilne ze śrubami 3.0mm , 3.5mm i 4.5mm .</t>
    </r>
  </si>
  <si>
    <r>
      <t xml:space="preserve">Płytki anatomiczne do nasady dalszej kości piszczelowej, przednio-boczne </t>
    </r>
    <r>
      <rPr>
        <b/>
        <sz val="11"/>
        <color theme="1"/>
        <rFont val="Calibri"/>
        <family val="2"/>
        <charset val="238"/>
      </rPr>
      <t>długie XXL</t>
    </r>
    <r>
      <rPr>
        <sz val="11"/>
        <color theme="1"/>
        <rFont val="Calibri"/>
        <family val="2"/>
        <charset val="238"/>
      </rPr>
      <t>. Płytki prawe i lewe, tytanowe, długość 320 mm, grubość 2.0mm - 4,0 mm.  8 otworów w części nasadowej - w tym 4 umiejscowione w wypustkach dystalnych pod śruby 3.0mm . 22 otworów w części trzonowej w tym minimum jeden owalny otwór umożliwiający pozycjonowanie płytki. Szerokość płyty 49 mm w części dystalnej, kompatybilne ze śrubami 3.0mm , 3.5mm i 4.5mm .</t>
    </r>
  </si>
  <si>
    <r>
      <t xml:space="preserve">Płytki anatomiczne do nasady dalszej kości piszczelowej, przyśrodkowe  </t>
    </r>
    <r>
      <rPr>
        <b/>
        <sz val="11"/>
        <color theme="1"/>
        <rFont val="Calibri"/>
        <family val="2"/>
        <charset val="238"/>
      </rPr>
      <t>krótkie</t>
    </r>
    <r>
      <rPr>
        <sz val="11"/>
        <color theme="1"/>
        <rFont val="Calibri"/>
        <family val="2"/>
        <charset val="238"/>
      </rPr>
      <t xml:space="preserve">. Płytki prawe i lewe, tytanowe, pod śruby 3.0, 3.5, 4.5 mm zarówno korowe jak i blokowane , 3 rozmiary o  długościach 102 mm do 187 mm , grubość 3.0mm - 4,0 mm. 10 otworów w części nasadowej - w tym 2 umiejscowione w wypustkach dystalnych pod śruby 3.0mm . od 3 do 9  otworów w części trzonowej w tym minimum jeden owalny otwór umożliwiający pozycjonowanie płytki. Szerokość płyty 25 mm w części dystalnej, </t>
    </r>
  </si>
  <si>
    <r>
      <t xml:space="preserve">Płytki anatomiczne do nasady dalszej kości piszczelowej, przyśrodkowe </t>
    </r>
    <r>
      <rPr>
        <b/>
        <sz val="11"/>
        <color theme="1"/>
        <rFont val="Calibri"/>
        <family val="2"/>
        <charset val="238"/>
      </rPr>
      <t>długie</t>
    </r>
    <r>
      <rPr>
        <sz val="11"/>
        <color theme="1"/>
        <rFont val="Calibri"/>
        <family val="2"/>
        <charset val="238"/>
      </rPr>
      <t>.  Płytki prawe i lewe, tytanowe pod śruby 3.0, 3.5, 4.5 mm zarówno korowe jak i blokowane.  2 rozmiary w długościach od 230 i 254 mm, grubość 3.0mm- 4.0 mm.  10 otworów w części nasadowej - w tym 2 umiejscowione w wypustkach dystalnych pod śruby 3.0mm . Od 12 do 14 otworów w części trzonowej w tym minimum jeden owalny otwór umożliwiający pozycjonowanie płytki. Szerokość płyty w części dystalnej 25mm</t>
    </r>
  </si>
  <si>
    <r>
      <t xml:space="preserve">Płytki anatomiczne do nasady dalszej kości piszczelowej, przyśrodkowe </t>
    </r>
    <r>
      <rPr>
        <b/>
        <sz val="11"/>
        <color theme="1"/>
        <rFont val="Calibri"/>
        <family val="2"/>
        <charset val="238"/>
      </rPr>
      <t>długie XXL</t>
    </r>
    <r>
      <rPr>
        <sz val="11"/>
        <color theme="1"/>
        <rFont val="Calibri"/>
        <family val="2"/>
        <charset val="238"/>
      </rPr>
      <t>.  Płytki prawe i lewe, tytanowe pod śruby 3.0, 3.5, 4.5 mm zarówno korowe jak i blokowane, długość 321 mm, grubość 3.0mm- 4.0 mm.  10 otworów w części nasadowej - w tym 2 umiejscowione w wypustkach dystalnych pod śruby 3.0mm . 19 otworów w części trzonowej w tym minimum jeden owalny otwór umożliwiający pozycjonowanie płytki. Szerokość płyty w części dystalnej 25mm</t>
    </r>
  </si>
  <si>
    <t>Zamawiający wymaga wersji sterylnej implantów poza poz. 6</t>
  </si>
  <si>
    <t>Razem</t>
  </si>
  <si>
    <t>Wymagana wersja sterylna implantów.</t>
  </si>
  <si>
    <t xml:space="preserve">Zadanie nr: 13  – Gąbka do FESS-u </t>
  </si>
  <si>
    <t>Zadanie nr 4 - System do rekonstrukcji więzadła krzyżowego przedniego i łękotki</t>
  </si>
  <si>
    <t>Ostrze proste, obrotowe do zatok z drenem irygacyjnym w komplecie, dł. 11cm, śr. ostrza 4mm, kompatybilne z Straightshot M4, M5 Microdebrider</t>
  </si>
  <si>
    <t>op=5 szt</t>
  </si>
  <si>
    <t>Zadanie nr: 16 Ostrze do zatok</t>
  </si>
  <si>
    <t xml:space="preserve">Zadanie nr 20 – Pasy do stołów operacyjnych </t>
  </si>
  <si>
    <t>Zadanie nr 1 Materiał kościozastępczy.</t>
  </si>
  <si>
    <t>Zadanie nr: 10 -  Siatki Laparoskopowe</t>
  </si>
  <si>
    <t>Wykonawca udostępni zamawiającemu instrumentarium na czas trwania umowy wraz z depozytem implantów. Koszty udostępnienia zostaną ujęte w cenie materiałów eksploatacyjnych</t>
  </si>
  <si>
    <t>Zadanie nr 6 – Siatki przepuklinowe</t>
  </si>
  <si>
    <t>Zadanie nr: 18 Siatki laparoskopowe 2.</t>
  </si>
  <si>
    <r>
      <rPr>
        <b/>
        <sz val="10"/>
        <color rgb="FF000000"/>
        <rFont val="Arial"/>
        <family val="2"/>
        <charset val="238"/>
      </rPr>
      <t>Wewnętrzne stabilizatory nosa, silikonowe, bez kanału powietrznego</t>
    </r>
    <r>
      <rPr>
        <sz val="10"/>
        <color rgb="FF000000"/>
        <rFont val="Arial"/>
        <family val="2"/>
        <charset val="238"/>
      </rPr>
      <t xml:space="preserve">,
</t>
    </r>
    <r>
      <rPr>
        <sz val="10"/>
        <color rgb="FFC0E3FF"/>
        <rFont val="Arial"/>
        <family val="2"/>
        <charset val="238"/>
      </rPr>
      <t xml:space="preserve"> </t>
    </r>
    <r>
      <rPr>
        <sz val="10"/>
        <color rgb="FF000000"/>
        <rFont val="Arial"/>
        <family val="2"/>
        <charset val="238"/>
      </rPr>
      <t xml:space="preserve">wykonane z miękkiego materiału,
</t>
    </r>
    <r>
      <rPr>
        <sz val="10"/>
        <color rgb="FFC0E3FF"/>
        <rFont val="Arial"/>
        <family val="2"/>
        <charset val="238"/>
      </rPr>
      <t xml:space="preserve"> </t>
    </r>
    <r>
      <rPr>
        <sz val="10"/>
        <color rgb="FF000000"/>
        <rFont val="Arial"/>
        <family val="2"/>
        <charset val="238"/>
      </rPr>
      <t xml:space="preserve">nie przywierają do tkanek,
</t>
    </r>
    <r>
      <rPr>
        <sz val="10"/>
        <color rgb="FFC0E3FF"/>
        <rFont val="Arial"/>
        <family val="2"/>
        <charset val="238"/>
      </rPr>
      <t xml:space="preserve"> </t>
    </r>
    <r>
      <rPr>
        <sz val="10"/>
        <color rgb="FF000000"/>
        <rFont val="Arial"/>
        <family val="2"/>
        <charset val="238"/>
      </rPr>
      <t xml:space="preserve">otwory do przyszycia stabilizatora,
</t>
    </r>
    <r>
      <rPr>
        <sz val="10"/>
        <color rgb="FFC0E3FF"/>
        <rFont val="Arial"/>
        <family val="2"/>
        <charset val="238"/>
      </rPr>
      <t xml:space="preserve"> </t>
    </r>
    <r>
      <rPr>
        <sz val="10"/>
        <color rgb="FF000000"/>
        <rFont val="Arial"/>
        <family val="2"/>
        <charset val="238"/>
      </rPr>
      <t xml:space="preserve">powierzchnia z efektem lotosu
</t>
    </r>
    <r>
      <rPr>
        <sz val="10"/>
        <color rgb="FFC0E3FF"/>
        <rFont val="Arial"/>
        <family val="2"/>
        <charset val="238"/>
      </rPr>
      <t xml:space="preserve"> </t>
    </r>
    <r>
      <rPr>
        <sz val="10"/>
        <color rgb="FF000000"/>
        <rFont val="Arial"/>
        <family val="2"/>
        <charset val="238"/>
      </rPr>
      <t>sterylne, pakowane parami.</t>
    </r>
  </si>
  <si>
    <t>Gwóżdź odpiętowy instrumentarium na zamówienie.</t>
  </si>
  <si>
    <t>Zadanie nr: 21 Akcesoria laryngologiczne</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</si>
</sst>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4" formatCode="_-* #,##0.00\ &quot;zł&quot;_-;\-* #,##0.00\ &quot;zł&quot;_-;_-* &quot;-&quot;??\ &quot;zł&quot;_-;_-@_-"/>
    <numFmt numFmtId="43" formatCode="_-* #,##0.00\ _z_ł_-;\-* #,##0.00\ _z_ł_-;_-* &quot;-&quot;??\ _z_ł_-;_-@_-"/>
    <numFmt numFmtId="164" formatCode="#,##0.00&quot; zł&quot;"/>
    <numFmt numFmtId="165" formatCode="#,##0.00\ [$zł-415];[Red]\-#,##0.00\ [$zł-415]"/>
    <numFmt numFmtId="166" formatCode="_-* #,##0.00_-;\-* #,##0.00_-;_-* \-??_-;_-@_-"/>
    <numFmt numFmtId="167" formatCode="_-* #,##0.00&quot; zł&quot;_-;\-* #,##0.00&quot; zł&quot;_-;_-* \-??&quot; zł&quot;_-;_-@_-"/>
    <numFmt numFmtId="168" formatCode="#,##0.00&quot; zł &quot;;\-#,##0.00&quot; zł &quot;;\-#&quot; zł &quot;;@\ "/>
    <numFmt numFmtId="169" formatCode="#,##0.00\ ;\-#,##0.00\ "/>
    <numFmt numFmtId="170" formatCode="\ #,##0.00&quot;      &quot;;\-#,##0.00&quot;      &quot;;&quot; -&quot;#&quot;      &quot;;@\ "/>
    <numFmt numFmtId="171" formatCode="#,##0.00&quot; zł&quot;;[Red]\-#,##0.00&quot; zł&quot;"/>
    <numFmt numFmtId="172" formatCode="#,##0.00&quot; zł &quot;;\-#,##0.00&quot; zł &quot;;&quot; -&quot;#&quot; zł &quot;;@\ "/>
    <numFmt numFmtId="173" formatCode="yy\-mm"/>
  </numFmts>
  <fonts count="110">
    <font>
      <sz val="11"/>
      <color indexed="8"/>
      <name val="Czcionka tekstu podstawowego"/>
      <family val="2"/>
      <charset val="238"/>
    </font>
    <font>
      <sz val="11"/>
      <color theme="1"/>
      <name val="Calibri"/>
      <family val="2"/>
      <charset val="238"/>
      <scheme val="minor"/>
    </font>
    <font>
      <sz val="11"/>
      <color theme="1"/>
      <name val="Calibri"/>
      <family val="2"/>
      <charset val="238"/>
      <scheme val="minor"/>
    </font>
    <font>
      <sz val="11"/>
      <color indexed="9"/>
      <name val="Czcionka tekstu podstawowego"/>
      <family val="2"/>
      <charset val="238"/>
    </font>
    <font>
      <sz val="11"/>
      <color indexed="17"/>
      <name val="Czcionka tekstu podstawowego"/>
      <family val="2"/>
      <charset val="238"/>
    </font>
    <font>
      <sz val="11"/>
      <color indexed="60"/>
      <name val="Czcionka tekstu podstawowego"/>
      <family val="2"/>
      <charset val="238"/>
    </font>
    <font>
      <sz val="10"/>
      <name val="Times New Roman CE"/>
      <charset val="238"/>
    </font>
    <font>
      <sz val="10"/>
      <name val="Arial CE"/>
      <family val="2"/>
      <charset val="238"/>
    </font>
    <font>
      <sz val="11"/>
      <color indexed="20"/>
      <name val="Czcionka tekstu podstawowego"/>
      <family val="2"/>
      <charset val="238"/>
    </font>
    <font>
      <sz val="10"/>
      <name val="Arial"/>
      <family val="2"/>
      <charset val="238"/>
    </font>
    <font>
      <sz val="11"/>
      <name val="Arial"/>
      <family val="2"/>
      <charset val="238"/>
    </font>
    <font>
      <b/>
      <sz val="10"/>
      <name val="Arial CE"/>
      <family val="2"/>
      <charset val="238"/>
    </font>
    <font>
      <sz val="10"/>
      <color indexed="25"/>
      <name val="Arial"/>
      <family val="2"/>
      <charset val="238"/>
    </font>
    <font>
      <sz val="10"/>
      <color indexed="8"/>
      <name val="Arial"/>
      <family val="2"/>
      <charset val="238"/>
    </font>
    <font>
      <sz val="11"/>
      <color indexed="8"/>
      <name val="Calibri"/>
      <family val="2"/>
      <charset val="238"/>
    </font>
    <font>
      <b/>
      <sz val="10"/>
      <name val="Arial"/>
      <family val="2"/>
      <charset val="238"/>
    </font>
    <font>
      <sz val="8"/>
      <name val="Times New Roman"/>
      <family val="1"/>
      <charset val="238"/>
    </font>
    <font>
      <sz val="10"/>
      <name val="Times New Roman"/>
      <family val="1"/>
      <charset val="238"/>
    </font>
    <font>
      <sz val="10"/>
      <name val="Calibri"/>
      <family val="2"/>
      <charset val="238"/>
    </font>
    <font>
      <sz val="11"/>
      <color indexed="8"/>
      <name val="Calibri"/>
      <family val="2"/>
      <charset val="1"/>
    </font>
    <font>
      <b/>
      <sz val="10"/>
      <name val="Times New Roman"/>
      <family val="1"/>
      <charset val="238"/>
    </font>
    <font>
      <b/>
      <sz val="8"/>
      <name val="Times New Roman"/>
      <family val="1"/>
      <charset val="238"/>
    </font>
    <font>
      <sz val="12"/>
      <name val="Times New Roman"/>
      <family val="1"/>
      <charset val="238"/>
    </font>
    <font>
      <sz val="12"/>
      <color indexed="8"/>
      <name val="Arial"/>
      <family val="2"/>
      <charset val="1"/>
    </font>
    <font>
      <sz val="12"/>
      <color indexed="8"/>
      <name val="Czcionka tekstu podstawowego"/>
      <family val="2"/>
      <charset val="238"/>
    </font>
    <font>
      <b/>
      <sz val="10"/>
      <color indexed="8"/>
      <name val="Arial"/>
      <family val="2"/>
      <charset val="238"/>
    </font>
    <font>
      <sz val="10"/>
      <color indexed="10"/>
      <name val="Arial"/>
      <family val="2"/>
      <charset val="238"/>
    </font>
    <font>
      <b/>
      <sz val="10"/>
      <color indexed="10"/>
      <name val="Arial"/>
      <family val="2"/>
      <charset val="238"/>
    </font>
    <font>
      <sz val="11"/>
      <color indexed="25"/>
      <name val="Czcionka tekstu podstawowego"/>
      <family val="2"/>
      <charset val="238"/>
    </font>
    <font>
      <sz val="10"/>
      <color indexed="8"/>
      <name val="Arial CE"/>
      <charset val="238"/>
    </font>
    <font>
      <sz val="8"/>
      <color indexed="8"/>
      <name val="Czcionka tekstu podstawowego"/>
      <family val="2"/>
      <charset val="238"/>
    </font>
    <font>
      <sz val="10"/>
      <color indexed="8"/>
      <name val="Arial;Arial"/>
      <family val="2"/>
    </font>
    <font>
      <sz val="12"/>
      <name val="Czcionka tekstu podstawowego"/>
      <family val="1"/>
      <charset val="1"/>
    </font>
    <font>
      <sz val="10"/>
      <color indexed="61"/>
      <name val="Arial"/>
      <family val="2"/>
      <charset val="238"/>
    </font>
    <font>
      <sz val="12"/>
      <color indexed="8"/>
      <name val="Arial CE"/>
      <family val="2"/>
      <charset val="238"/>
    </font>
    <font>
      <sz val="10"/>
      <color indexed="61"/>
      <name val="Arial CE"/>
      <family val="2"/>
      <charset val="238"/>
    </font>
    <font>
      <sz val="10"/>
      <color indexed="25"/>
      <name val="Arial CE"/>
      <family val="2"/>
      <charset val="238"/>
    </font>
    <font>
      <sz val="10"/>
      <color indexed="10"/>
      <name val="Arial CE"/>
      <family val="2"/>
      <charset val="238"/>
    </font>
    <font>
      <b/>
      <sz val="9"/>
      <color indexed="8"/>
      <name val="Times New Roman"/>
      <family val="1"/>
      <charset val="238"/>
    </font>
    <font>
      <sz val="11"/>
      <name val="Calibri"/>
      <family val="2"/>
      <charset val="238"/>
    </font>
    <font>
      <b/>
      <sz val="11"/>
      <name val="Arial"/>
      <family val="2"/>
      <charset val="238"/>
    </font>
    <font>
      <sz val="11"/>
      <color indexed="8"/>
      <name val="Arial"/>
      <family val="2"/>
      <charset val="238"/>
    </font>
    <font>
      <sz val="10"/>
      <name val="Arial CE"/>
      <family val="4"/>
      <charset val="238"/>
    </font>
    <font>
      <b/>
      <sz val="11"/>
      <color indexed="8"/>
      <name val="Calibri"/>
      <family val="2"/>
      <charset val="238"/>
    </font>
    <font>
      <i/>
      <sz val="8"/>
      <name val="Arial"/>
      <family val="2"/>
      <charset val="238"/>
    </font>
    <font>
      <b/>
      <sz val="10"/>
      <name val="Arial"/>
      <family val="2"/>
      <charset val="1"/>
    </font>
    <font>
      <sz val="10"/>
      <color indexed="8"/>
      <name val="Arial"/>
      <family val="2"/>
      <charset val="1"/>
    </font>
    <font>
      <sz val="10"/>
      <color indexed="8"/>
      <name val="Calibri Light"/>
      <family val="2"/>
      <charset val="1"/>
    </font>
    <font>
      <b/>
      <sz val="11"/>
      <color indexed="8"/>
      <name val="Arial"/>
      <family val="2"/>
      <charset val="238"/>
    </font>
    <font>
      <sz val="9"/>
      <color indexed="8"/>
      <name val="Arial"/>
      <family val="2"/>
      <charset val="238"/>
    </font>
    <font>
      <b/>
      <sz val="12"/>
      <color indexed="8"/>
      <name val="Arial"/>
      <family val="2"/>
      <charset val="238"/>
    </font>
    <font>
      <sz val="14"/>
      <color indexed="8"/>
      <name val="Calibri;Calibri"/>
      <family val="2"/>
      <charset val="238"/>
    </font>
    <font>
      <sz val="12"/>
      <color indexed="8"/>
      <name val="Arial"/>
      <family val="2"/>
      <charset val="238"/>
    </font>
    <font>
      <sz val="14"/>
      <name val="Calibri"/>
      <family val="2"/>
      <charset val="238"/>
    </font>
    <font>
      <sz val="11"/>
      <color indexed="8"/>
      <name val="Czcionka tekstu podstawowego"/>
      <family val="2"/>
      <charset val="238"/>
    </font>
    <font>
      <sz val="8"/>
      <name val="Arial"/>
      <family val="2"/>
      <charset val="238"/>
    </font>
    <font>
      <sz val="10"/>
      <name val="Arial CE"/>
      <charset val="238"/>
    </font>
    <font>
      <sz val="9"/>
      <name val="Arial"/>
      <family val="2"/>
      <charset val="238"/>
    </font>
    <font>
      <sz val="12"/>
      <color rgb="FF993300"/>
      <name val="Times New Roman"/>
      <family val="1"/>
      <charset val="238"/>
    </font>
    <font>
      <sz val="9"/>
      <color rgb="FF000000"/>
      <name val="Arial"/>
      <family val="2"/>
      <charset val="238"/>
    </font>
    <font>
      <b/>
      <sz val="11"/>
      <color rgb="FF000000"/>
      <name val="Calibri"/>
      <family val="2"/>
      <charset val="238"/>
    </font>
    <font>
      <sz val="10"/>
      <color rgb="FF000000"/>
      <name val="Arial"/>
      <family val="2"/>
      <charset val="238"/>
    </font>
    <font>
      <sz val="10"/>
      <color rgb="FF000000"/>
      <name val="Calibri"/>
      <family val="2"/>
      <charset val="238"/>
    </font>
    <font>
      <sz val="10"/>
      <color rgb="FF000000"/>
      <name val="Arial"/>
      <family val="2"/>
      <charset val="1"/>
    </font>
    <font>
      <sz val="10"/>
      <name val="Arial"/>
      <family val="2"/>
      <charset val="1"/>
    </font>
    <font>
      <sz val="9"/>
      <color rgb="FF000000"/>
      <name val="Arial"/>
      <family val="2"/>
      <charset val="1"/>
    </font>
    <font>
      <sz val="11"/>
      <color indexed="63"/>
      <name val="Arial"/>
      <family val="2"/>
      <charset val="238"/>
    </font>
    <font>
      <sz val="10"/>
      <color rgb="FF993300"/>
      <name val="Times New Roman"/>
      <family val="1"/>
      <charset val="238"/>
    </font>
    <font>
      <b/>
      <sz val="10"/>
      <color rgb="FF000000"/>
      <name val="Arial"/>
      <family val="2"/>
      <charset val="238"/>
    </font>
    <font>
      <sz val="10"/>
      <color rgb="FFC0E3FF"/>
      <name val="Arial"/>
      <family val="2"/>
      <charset val="238"/>
    </font>
    <font>
      <sz val="10"/>
      <name val="Times New Roman"/>
      <family val="1"/>
    </font>
    <font>
      <sz val="10"/>
      <name val="Arial CE"/>
    </font>
    <font>
      <i/>
      <sz val="10"/>
      <name val="Times New Roman"/>
      <family val="1"/>
      <charset val="238"/>
    </font>
    <font>
      <sz val="10"/>
      <color rgb="FFFF0000"/>
      <name val="Times New Roman"/>
      <family val="1"/>
      <charset val="238"/>
    </font>
    <font>
      <sz val="11"/>
      <color rgb="FF000000"/>
      <name val="Arial"/>
      <family val="2"/>
      <charset val="238"/>
    </font>
    <font>
      <b/>
      <sz val="9"/>
      <color rgb="FF000000"/>
      <name val="Arial"/>
      <family val="2"/>
      <charset val="238"/>
    </font>
    <font>
      <sz val="11"/>
      <name val="Calibri"/>
      <family val="2"/>
      <charset val="238"/>
      <scheme val="minor"/>
    </font>
    <font>
      <sz val="11"/>
      <color theme="1"/>
      <name val="Czcionka tekstu podstawowego"/>
      <family val="2"/>
      <charset val="238"/>
    </font>
    <font>
      <sz val="11"/>
      <color indexed="62"/>
      <name val="Czcionka tekstu podstawowego"/>
      <family val="2"/>
      <charset val="238"/>
    </font>
    <font>
      <b/>
      <sz val="11"/>
      <color indexed="63"/>
      <name val="Czcionka tekstu podstawowego"/>
      <family val="2"/>
      <charset val="238"/>
    </font>
    <font>
      <sz val="11"/>
      <color indexed="52"/>
      <name val="Czcionka tekstu podstawowego"/>
      <family val="2"/>
      <charset val="238"/>
    </font>
    <font>
      <b/>
      <sz val="11"/>
      <color indexed="9"/>
      <name val="Czcionka tekstu podstawowego"/>
      <family val="2"/>
      <charset val="238"/>
    </font>
    <font>
      <b/>
      <sz val="15"/>
      <color indexed="56"/>
      <name val="Czcionka tekstu podstawowego"/>
      <family val="2"/>
      <charset val="238"/>
    </font>
    <font>
      <b/>
      <sz val="13"/>
      <color indexed="56"/>
      <name val="Czcionka tekstu podstawowego"/>
      <family val="2"/>
      <charset val="238"/>
    </font>
    <font>
      <b/>
      <sz val="11"/>
      <color indexed="56"/>
      <name val="Czcionka tekstu podstawowego"/>
      <family val="2"/>
      <charset val="238"/>
    </font>
    <font>
      <b/>
      <sz val="11"/>
      <color indexed="52"/>
      <name val="Czcionka tekstu podstawowego"/>
      <family val="2"/>
      <charset val="238"/>
    </font>
    <font>
      <b/>
      <sz val="11"/>
      <color indexed="8"/>
      <name val="Czcionka tekstu podstawowego"/>
      <family val="2"/>
      <charset val="238"/>
    </font>
    <font>
      <i/>
      <sz val="11"/>
      <color indexed="23"/>
      <name val="Czcionka tekstu podstawowego"/>
      <family val="2"/>
      <charset val="238"/>
    </font>
    <font>
      <sz val="11"/>
      <color indexed="10"/>
      <name val="Czcionka tekstu podstawowego"/>
      <family val="2"/>
      <charset val="238"/>
    </font>
    <font>
      <b/>
      <sz val="18"/>
      <color indexed="56"/>
      <name val="Cambria"/>
      <family val="2"/>
      <charset val="238"/>
    </font>
    <font>
      <i/>
      <sz val="11"/>
      <color indexed="54"/>
      <name val="Calibri"/>
      <family val="2"/>
      <charset val="238"/>
    </font>
    <font>
      <sz val="10"/>
      <name val="Aptos Narrow"/>
      <family val="2"/>
    </font>
    <font>
      <sz val="10"/>
      <color rgb="FF000000"/>
      <name val="Calibri"/>
      <family val="2"/>
      <scheme val="minor"/>
    </font>
    <font>
      <sz val="10"/>
      <color theme="1"/>
      <name val="Calibri"/>
      <family val="2"/>
      <scheme val="minor"/>
    </font>
    <font>
      <sz val="10"/>
      <name val="Calibri"/>
      <family val="2"/>
      <scheme val="minor"/>
    </font>
    <font>
      <sz val="10"/>
      <color theme="1"/>
      <name val="Arial"/>
      <family val="2"/>
      <charset val="1"/>
    </font>
    <font>
      <b/>
      <sz val="12"/>
      <color theme="1"/>
      <name val="Calibri"/>
      <family val="2"/>
      <charset val="238"/>
    </font>
    <font>
      <sz val="11"/>
      <color theme="1"/>
      <name val="Calibri"/>
      <family val="2"/>
      <charset val="238"/>
    </font>
    <font>
      <sz val="8"/>
      <color theme="1"/>
      <name val="Calibri"/>
      <family val="2"/>
      <charset val="238"/>
    </font>
    <font>
      <sz val="12"/>
      <color theme="1"/>
      <name val="Calibri"/>
      <family val="2"/>
      <charset val="238"/>
    </font>
    <font>
      <sz val="10"/>
      <color theme="1"/>
      <name val="Calibri"/>
      <family val="2"/>
      <charset val="238"/>
      <scheme val="minor"/>
    </font>
    <font>
      <sz val="10"/>
      <color theme="1"/>
      <name val="Calibri"/>
      <family val="2"/>
      <charset val="238"/>
    </font>
    <font>
      <b/>
      <sz val="11"/>
      <color theme="1"/>
      <name val="Calibri"/>
      <family val="2"/>
      <charset val="238"/>
    </font>
    <font>
      <sz val="7"/>
      <color theme="1"/>
      <name val="Calibri"/>
      <family val="2"/>
      <charset val="238"/>
    </font>
    <font>
      <sz val="10"/>
      <color theme="1"/>
      <name val="Arial"/>
      <family val="2"/>
      <charset val="238"/>
    </font>
    <font>
      <b/>
      <sz val="11"/>
      <color theme="1"/>
      <name val="Arial"/>
      <family val="2"/>
      <charset val="238"/>
    </font>
    <font>
      <sz val="10"/>
      <color theme="1"/>
      <name val="Arial CE1"/>
      <charset val="238"/>
    </font>
    <font>
      <sz val="12"/>
      <color theme="1"/>
      <name val="Arial"/>
      <family val="2"/>
      <charset val="1"/>
    </font>
    <font>
      <sz val="12"/>
      <color theme="1"/>
      <name val="Segoe UI"/>
      <family val="2"/>
      <charset val="238"/>
    </font>
    <font>
      <sz val="9"/>
      <color theme="1"/>
      <name val="Calibri"/>
      <family val="2"/>
      <scheme val="minor"/>
    </font>
  </fonts>
  <fills count="41">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2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43"/>
        <bgColor indexed="42"/>
      </patternFill>
    </fill>
    <fill>
      <patternFill patternType="solid">
        <fgColor indexed="9"/>
        <bgColor indexed="27"/>
      </patternFill>
    </fill>
    <fill>
      <patternFill patternType="solid">
        <fgColor indexed="13"/>
        <bgColor indexed="34"/>
      </patternFill>
    </fill>
    <fill>
      <patternFill patternType="solid">
        <fgColor indexed="22"/>
        <bgColor indexed="31"/>
      </patternFill>
    </fill>
    <fill>
      <patternFill patternType="solid">
        <fgColor rgb="FFFFFF00"/>
        <bgColor rgb="FFFFFF00"/>
      </patternFill>
    </fill>
    <fill>
      <patternFill patternType="solid">
        <fgColor rgb="FFFFFFFF"/>
        <bgColor rgb="FFE7E6E6"/>
      </patternFill>
    </fill>
    <fill>
      <patternFill patternType="solid">
        <fgColor indexed="13"/>
      </patternFill>
    </fill>
    <fill>
      <patternFill patternType="solid">
        <fgColor rgb="FFFFFF00"/>
      </patternFill>
    </fill>
    <fill>
      <patternFill patternType="solid">
        <fgColor indexed="9"/>
      </patternFill>
    </fill>
    <fill>
      <patternFill patternType="solid">
        <fgColor indexed="26"/>
      </patternFill>
    </fill>
    <fill>
      <patternFill patternType="solid">
        <fgColor theme="0"/>
      </patternFill>
    </fill>
    <fill>
      <patternFill patternType="solid">
        <fgColor rgb="FFFFFF00"/>
        <bgColor rgb="FFFFF200"/>
      </patternFill>
    </fill>
    <fill>
      <patternFill patternType="solid">
        <fgColor theme="0"/>
        <bgColor indexed="64"/>
      </patternFill>
    </fill>
    <fill>
      <patternFill patternType="solid">
        <fgColor indexed="47"/>
      </patternFill>
    </fill>
    <fill>
      <patternFill patternType="solid">
        <fgColor indexed="36"/>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theme="0"/>
        <bgColor indexed="27"/>
      </patternFill>
    </fill>
    <fill>
      <patternFill patternType="solid">
        <fgColor theme="0"/>
        <bgColor rgb="FFE7E6E6"/>
      </patternFill>
    </fill>
    <fill>
      <patternFill patternType="solid">
        <fgColor rgb="FFFFFF00"/>
        <bgColor indexed="64"/>
      </patternFill>
    </fill>
  </fills>
  <borders count="48">
    <border>
      <left/>
      <right/>
      <top/>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medium">
        <color indexed="8"/>
      </top>
      <bottom/>
      <diagonal/>
    </border>
    <border>
      <left style="thin">
        <color indexed="8"/>
      </left>
      <right style="thin">
        <color indexed="8"/>
      </right>
      <top style="thin">
        <color indexed="8"/>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right/>
      <top/>
      <bottom style="medium">
        <color indexed="8"/>
      </bottom>
      <diagonal/>
    </border>
    <border>
      <left style="thin">
        <color indexed="8"/>
      </left>
      <right style="thin">
        <color indexed="8"/>
      </right>
      <top/>
      <bottom/>
      <diagonal/>
    </border>
    <border>
      <left style="thin">
        <color indexed="8"/>
      </left>
      <right style="thin">
        <color indexed="8"/>
      </right>
      <top style="thin">
        <color indexed="8"/>
      </top>
      <bottom style="hair">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style="thin">
        <color indexed="8"/>
      </right>
      <top style="thin">
        <color indexed="8"/>
      </top>
      <bottom style="thin">
        <color indexed="8"/>
      </bottom>
      <diagonal/>
    </border>
    <border>
      <left/>
      <right style="thin">
        <color indexed="8"/>
      </right>
      <top style="thin">
        <color indexed="8"/>
      </top>
      <bottom/>
      <diagonal/>
    </border>
    <border>
      <left/>
      <right style="thin">
        <color indexed="8"/>
      </right>
      <top/>
      <bottom style="thin">
        <color indexed="8"/>
      </bottom>
      <diagonal/>
    </border>
    <border>
      <left/>
      <right style="thin">
        <color indexed="8"/>
      </right>
      <top style="thin">
        <color indexed="8"/>
      </top>
      <bottom style="hair">
        <color indexed="8"/>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s>
  <cellStyleXfs count="66">
    <xf numFmtId="0" fontId="0" fillId="0" borderId="0"/>
    <xf numFmtId="166" fontId="54" fillId="0" borderId="0" applyFill="0" applyBorder="0" applyAlignment="0" applyProtection="0"/>
    <xf numFmtId="167" fontId="54" fillId="0" borderId="0" applyFill="0" applyBorder="0" applyAlignment="0" applyProtection="0"/>
    <xf numFmtId="9" fontId="14" fillId="0" borderId="0" applyBorder="0" applyProtection="0"/>
    <xf numFmtId="0" fontId="54" fillId="2" borderId="0" applyNumberFormat="0" applyBorder="0" applyAlignment="0" applyProtection="0"/>
    <xf numFmtId="0" fontId="54" fillId="3" borderId="0" applyNumberFormat="0" applyBorder="0" applyAlignment="0" applyProtection="0"/>
    <xf numFmtId="0" fontId="54" fillId="4" borderId="0" applyNumberFormat="0" applyBorder="0" applyAlignment="0" applyProtection="0"/>
    <xf numFmtId="0" fontId="54" fillId="5" borderId="0" applyNumberFormat="0" applyBorder="0" applyAlignment="0" applyProtection="0"/>
    <xf numFmtId="0" fontId="54" fillId="6" borderId="0" applyNumberFormat="0" applyBorder="0" applyAlignment="0" applyProtection="0"/>
    <xf numFmtId="0" fontId="54" fillId="7" borderId="0" applyNumberFormat="0" applyBorder="0" applyAlignment="0" applyProtection="0"/>
    <xf numFmtId="0" fontId="54" fillId="8" borderId="0" applyNumberFormat="0" applyBorder="0" applyAlignment="0" applyProtection="0"/>
    <xf numFmtId="0" fontId="54" fillId="9" borderId="0" applyNumberFormat="0" applyBorder="0" applyAlignment="0" applyProtection="0"/>
    <xf numFmtId="0" fontId="54" fillId="10" borderId="0" applyNumberFormat="0" applyBorder="0" applyAlignment="0" applyProtection="0"/>
    <xf numFmtId="0" fontId="54" fillId="5" borderId="0" applyNumberFormat="0" applyBorder="0" applyAlignment="0" applyProtection="0"/>
    <xf numFmtId="0" fontId="54" fillId="8" borderId="0" applyNumberFormat="0" applyBorder="0" applyAlignment="0" applyProtection="0"/>
    <xf numFmtId="0" fontId="54"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4" fillId="4" borderId="0" applyNumberFormat="0" applyBorder="0" applyAlignment="0" applyProtection="0"/>
    <xf numFmtId="0" fontId="5" fillId="16" borderId="0" applyNumberFormat="0" applyBorder="0" applyAlignment="0" applyProtection="0"/>
    <xf numFmtId="0" fontId="54" fillId="0" borderId="0" applyNumberFormat="0" applyFill="0" applyBorder="0" applyAlignment="0" applyProtection="0"/>
    <xf numFmtId="0" fontId="6" fillId="0" borderId="0"/>
    <xf numFmtId="0" fontId="7" fillId="0" borderId="0"/>
    <xf numFmtId="0" fontId="8" fillId="3" borderId="0" applyNumberFormat="0" applyBorder="0" applyAlignment="0" applyProtection="0"/>
    <xf numFmtId="168" fontId="29" fillId="0" borderId="0" applyBorder="0" applyProtection="0"/>
    <xf numFmtId="0" fontId="7" fillId="0" borderId="0"/>
    <xf numFmtId="0" fontId="56" fillId="0" borderId="0"/>
    <xf numFmtId="167" fontId="9" fillId="0" borderId="0" applyBorder="0" applyProtection="0"/>
    <xf numFmtId="0" fontId="7" fillId="0" borderId="0"/>
    <xf numFmtId="0" fontId="71" fillId="0" borderId="0"/>
    <xf numFmtId="0" fontId="2" fillId="0" borderId="0"/>
    <xf numFmtId="0" fontId="1" fillId="0" borderId="0"/>
    <xf numFmtId="0" fontId="9" fillId="0" borderId="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5" borderId="0" applyNumberFormat="0" applyBorder="0" applyAlignment="0" applyProtection="0"/>
    <xf numFmtId="0" fontId="78" fillId="29" borderId="33" applyNumberFormat="0" applyAlignment="0" applyProtection="0"/>
    <xf numFmtId="0" fontId="79" fillId="36" borderId="34" applyNumberFormat="0" applyAlignment="0" applyProtection="0"/>
    <xf numFmtId="0" fontId="9" fillId="0" borderId="0" applyNumberFormat="0" applyFont="0" applyFill="0" applyBorder="0" applyAlignment="0" applyProtection="0"/>
    <xf numFmtId="43" fontId="56" fillId="0" borderId="0" applyFont="0" applyFill="0" applyBorder="0" applyProtection="0"/>
    <xf numFmtId="0" fontId="90" fillId="0" borderId="0" applyNumberFormat="0" applyFill="0" applyBorder="0" applyAlignment="0" applyProtection="0"/>
    <xf numFmtId="0" fontId="80" fillId="0" borderId="35" applyNumberFormat="0" applyFill="0" applyAlignment="0" applyProtection="0"/>
    <xf numFmtId="0" fontId="81" fillId="37" borderId="36" applyNumberFormat="0" applyAlignment="0" applyProtection="0"/>
    <xf numFmtId="0" fontId="82" fillId="0" borderId="37" applyNumberFormat="0" applyFill="0" applyAlignment="0" applyProtection="0"/>
    <xf numFmtId="0" fontId="83" fillId="0" borderId="38" applyNumberFormat="0" applyFill="0" applyAlignment="0" applyProtection="0"/>
    <xf numFmtId="0" fontId="84" fillId="0" borderId="39" applyNumberFormat="0" applyFill="0" applyAlignment="0" applyProtection="0"/>
    <xf numFmtId="0" fontId="84" fillId="0" borderId="0" applyNumberFormat="0" applyFill="0" applyBorder="0" applyAlignment="0" applyProtection="0"/>
    <xf numFmtId="0" fontId="9" fillId="0" borderId="0"/>
    <xf numFmtId="0" fontId="74" fillId="0" borderId="0"/>
    <xf numFmtId="0" fontId="56" fillId="0" borderId="0"/>
    <xf numFmtId="0" fontId="85" fillId="36" borderId="33" applyNumberFormat="0" applyAlignment="0" applyProtection="0"/>
    <xf numFmtId="0" fontId="86" fillId="0" borderId="40" applyNumberFormat="0" applyFill="0" applyAlignment="0" applyProtection="0"/>
    <xf numFmtId="0" fontId="87"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54" fillId="25" borderId="41" applyNumberFormat="0" applyFont="0" applyAlignment="0" applyProtection="0"/>
    <xf numFmtId="44" fontId="9" fillId="0" borderId="0" applyFont="0" applyFill="0" applyBorder="0" applyAlignment="0" applyProtection="0"/>
    <xf numFmtId="44" fontId="56" fillId="0" borderId="0" applyFont="0" applyFill="0" applyBorder="0" applyAlignment="0" applyProtection="0"/>
    <xf numFmtId="0" fontId="1" fillId="0" borderId="0"/>
  </cellStyleXfs>
  <cellXfs count="536">
    <xf numFmtId="0" fontId="0" fillId="0" borderId="0" xfId="0"/>
    <xf numFmtId="0" fontId="9" fillId="0" borderId="0" xfId="0" applyFont="1"/>
    <xf numFmtId="0" fontId="11" fillId="18" borderId="2" xfId="0" applyFont="1" applyFill="1" applyBorder="1" applyAlignment="1">
      <alignment horizontal="center" vertical="center" wrapText="1"/>
    </xf>
    <xf numFmtId="0" fontId="9" fillId="0" borderId="1" xfId="0" applyFont="1" applyBorder="1" applyAlignment="1">
      <alignment horizontal="center" vertical="center"/>
    </xf>
    <xf numFmtId="0" fontId="11" fillId="18" borderId="5" xfId="26" applyFont="1" applyFill="1" applyBorder="1" applyAlignment="1">
      <alignment horizontal="center" wrapText="1"/>
    </xf>
    <xf numFmtId="0" fontId="0" fillId="0" borderId="1" xfId="0" applyBorder="1"/>
    <xf numFmtId="0" fontId="13" fillId="0" borderId="0" xfId="0" applyFont="1"/>
    <xf numFmtId="0" fontId="13" fillId="0" borderId="0" xfId="0" applyFont="1" applyAlignment="1">
      <alignment horizontal="center"/>
    </xf>
    <xf numFmtId="2" fontId="13" fillId="0" borderId="0" xfId="0" applyNumberFormat="1" applyFont="1" applyAlignment="1">
      <alignment horizontal="right"/>
    </xf>
    <xf numFmtId="0" fontId="25" fillId="0" borderId="0" xfId="0" applyFont="1"/>
    <xf numFmtId="0" fontId="25" fillId="0" borderId="0" xfId="0" applyFont="1" applyAlignment="1">
      <alignment horizontal="center"/>
    </xf>
    <xf numFmtId="2" fontId="25" fillId="0" borderId="0" xfId="0" applyNumberFormat="1" applyFont="1" applyAlignment="1">
      <alignment horizontal="right"/>
    </xf>
    <xf numFmtId="0" fontId="15" fillId="0" borderId="0" xfId="26" applyFont="1" applyBorder="1" applyAlignment="1">
      <alignment horizontal="left" vertical="center" wrapText="1"/>
    </xf>
    <xf numFmtId="0" fontId="15" fillId="0" borderId="0" xfId="26" applyFont="1" applyBorder="1" applyAlignment="1">
      <alignment horizontal="center" vertical="center" wrapText="1"/>
    </xf>
    <xf numFmtId="2" fontId="15" fillId="0" borderId="0" xfId="26" applyNumberFormat="1" applyFont="1" applyBorder="1" applyAlignment="1">
      <alignment horizontal="right" vertical="center" wrapText="1"/>
    </xf>
    <xf numFmtId="0" fontId="15" fillId="18" borderId="4" xfId="26" applyFont="1" applyFill="1" applyBorder="1" applyAlignment="1">
      <alignment horizontal="center" wrapText="1"/>
    </xf>
    <xf numFmtId="0" fontId="15" fillId="18" borderId="5" xfId="26" applyFont="1" applyFill="1" applyBorder="1" applyAlignment="1">
      <alignment horizontal="center" wrapText="1"/>
    </xf>
    <xf numFmtId="2" fontId="15" fillId="18" borderId="5" xfId="26" applyNumberFormat="1" applyFont="1" applyFill="1" applyBorder="1" applyAlignment="1">
      <alignment horizontal="center" wrapText="1"/>
    </xf>
    <xf numFmtId="0" fontId="9" fillId="0" borderId="8" xfId="0" applyFont="1" applyBorder="1" applyAlignment="1">
      <alignment horizontal="left" vertical="center"/>
    </xf>
    <xf numFmtId="0" fontId="9" fillId="0" borderId="9" xfId="0" applyFont="1" applyBorder="1" applyAlignment="1">
      <alignment horizontal="left" vertical="center" wrapText="1"/>
    </xf>
    <xf numFmtId="0" fontId="9" fillId="0" borderId="9" xfId="0" applyFont="1" applyBorder="1" applyAlignment="1">
      <alignment horizontal="center" vertical="center"/>
    </xf>
    <xf numFmtId="0" fontId="12" fillId="0" borderId="9" xfId="0" applyFont="1" applyBorder="1" applyAlignment="1">
      <alignment horizontal="center" vertical="center"/>
    </xf>
    <xf numFmtId="2" fontId="26" fillId="0" borderId="9" xfId="0" applyNumberFormat="1" applyFont="1" applyBorder="1" applyAlignment="1">
      <alignment horizontal="right" vertical="center"/>
    </xf>
    <xf numFmtId="2" fontId="9" fillId="0" borderId="9" xfId="0" applyNumberFormat="1" applyFont="1" applyBorder="1" applyAlignment="1">
      <alignment horizontal="right" vertical="center"/>
    </xf>
    <xf numFmtId="10" fontId="9" fillId="0" borderId="9" xfId="0" applyNumberFormat="1" applyFont="1" applyBorder="1" applyAlignment="1">
      <alignment horizontal="left" vertical="center"/>
    </xf>
    <xf numFmtId="0" fontId="9" fillId="0" borderId="9" xfId="0" applyFont="1" applyBorder="1" applyAlignment="1">
      <alignment horizontal="left" vertical="center"/>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12" fillId="0" borderId="1" xfId="0" applyFont="1" applyBorder="1" applyAlignment="1">
      <alignment horizontal="center" vertical="center"/>
    </xf>
    <xf numFmtId="2" fontId="26" fillId="0" borderId="1" xfId="0" applyNumberFormat="1" applyFont="1" applyBorder="1" applyAlignment="1">
      <alignment horizontal="right" vertical="center"/>
    </xf>
    <xf numFmtId="2" fontId="9" fillId="0" borderId="1" xfId="0" applyNumberFormat="1" applyFont="1" applyBorder="1" applyAlignment="1">
      <alignment horizontal="right" vertical="center"/>
    </xf>
    <xf numFmtId="10" fontId="9" fillId="0" borderId="1" xfId="0" applyNumberFormat="1" applyFont="1" applyBorder="1" applyAlignment="1">
      <alignment horizontal="left" vertical="center"/>
    </xf>
    <xf numFmtId="0" fontId="13" fillId="0" borderId="1" xfId="0" applyFont="1" applyBorder="1" applyAlignment="1">
      <alignment horizontal="left" vertical="center" wrapText="1"/>
    </xf>
    <xf numFmtId="0" fontId="15" fillId="0" borderId="1" xfId="0" applyFont="1" applyBorder="1" applyAlignment="1">
      <alignment horizontal="left" vertical="center"/>
    </xf>
    <xf numFmtId="2" fontId="15" fillId="0" borderId="1" xfId="0" applyNumberFormat="1" applyFont="1" applyBorder="1" applyAlignment="1">
      <alignment horizontal="right" vertical="center"/>
    </xf>
    <xf numFmtId="0" fontId="9" fillId="0" borderId="0" xfId="0" applyFont="1" applyAlignment="1">
      <alignment horizontal="left" vertical="center"/>
    </xf>
    <xf numFmtId="0" fontId="9" fillId="0" borderId="0" xfId="0" applyFont="1" applyAlignment="1">
      <alignment horizontal="center" vertical="center"/>
    </xf>
    <xf numFmtId="2" fontId="9" fillId="0" borderId="0" xfId="0" applyNumberFormat="1" applyFont="1" applyAlignment="1">
      <alignment horizontal="right" vertical="center"/>
    </xf>
    <xf numFmtId="0" fontId="25" fillId="17" borderId="0" xfId="0" applyFont="1" applyFill="1" applyBorder="1" applyAlignment="1">
      <alignment horizontal="center" vertical="center"/>
    </xf>
    <xf numFmtId="0" fontId="27" fillId="0" borderId="0" xfId="0" applyFont="1"/>
    <xf numFmtId="0" fontId="13" fillId="17" borderId="0" xfId="0" applyFont="1" applyFill="1" applyAlignment="1">
      <alignment horizontal="center"/>
    </xf>
    <xf numFmtId="0" fontId="13" fillId="17" borderId="0" xfId="0" applyFont="1" applyFill="1" applyBorder="1" applyAlignment="1"/>
    <xf numFmtId="0" fontId="13" fillId="17" borderId="0" xfId="0" applyFont="1" applyFill="1"/>
    <xf numFmtId="0" fontId="15" fillId="0" borderId="0" xfId="0" applyFont="1" applyBorder="1" applyAlignment="1"/>
    <xf numFmtId="0" fontId="15" fillId="0" borderId="0" xfId="0" applyFont="1" applyBorder="1"/>
    <xf numFmtId="2" fontId="25" fillId="0" borderId="0" xfId="0" applyNumberFormat="1" applyFont="1"/>
    <xf numFmtId="0" fontId="13" fillId="0" borderId="1" xfId="0" applyFont="1" applyBorder="1" applyAlignment="1">
      <alignment horizontal="center" vertical="center" wrapText="1"/>
    </xf>
    <xf numFmtId="9" fontId="13" fillId="0" borderId="1" xfId="0" applyNumberFormat="1" applyFont="1" applyBorder="1"/>
    <xf numFmtId="0" fontId="13" fillId="0" borderId="1" xfId="26" applyFont="1" applyFill="1" applyBorder="1" applyAlignment="1" applyProtection="1"/>
    <xf numFmtId="0" fontId="13" fillId="0" borderId="3" xfId="0" applyFont="1" applyBorder="1" applyAlignment="1">
      <alignment vertical="top" wrapText="1"/>
    </xf>
    <xf numFmtId="0" fontId="7" fillId="0" borderId="1" xfId="0" applyFont="1" applyBorder="1" applyAlignment="1">
      <alignment wrapText="1"/>
    </xf>
    <xf numFmtId="0" fontId="0" fillId="0" borderId="0" xfId="0" applyBorder="1"/>
    <xf numFmtId="0" fontId="15" fillId="0" borderId="0" xfId="0" applyFont="1" applyBorder="1" applyAlignment="1">
      <alignment wrapText="1"/>
    </xf>
    <xf numFmtId="0" fontId="0" fillId="0" borderId="0" xfId="0" applyAlignment="1"/>
    <xf numFmtId="0" fontId="15" fillId="0" borderId="0" xfId="0" applyFont="1" applyBorder="1" applyAlignment="1">
      <alignment horizontal="center"/>
    </xf>
    <xf numFmtId="0" fontId="15" fillId="0" borderId="0" xfId="0" applyFont="1" applyBorder="1" applyAlignment="1">
      <alignment horizontal="left"/>
    </xf>
    <xf numFmtId="0" fontId="15" fillId="18" borderId="10" xfId="0" applyFont="1" applyFill="1" applyBorder="1" applyAlignment="1">
      <alignment horizontal="center" wrapText="1"/>
    </xf>
    <xf numFmtId="0" fontId="15" fillId="18" borderId="11" xfId="0" applyFont="1" applyFill="1" applyBorder="1" applyAlignment="1">
      <alignment horizontal="center" wrapText="1"/>
    </xf>
    <xf numFmtId="164" fontId="15" fillId="18" borderId="11" xfId="0" applyNumberFormat="1" applyFont="1" applyFill="1" applyBorder="1" applyAlignment="1">
      <alignment horizontal="center" wrapText="1"/>
    </xf>
    <xf numFmtId="164" fontId="15" fillId="18" borderId="5" xfId="0" applyNumberFormat="1" applyFont="1" applyFill="1" applyBorder="1" applyAlignment="1">
      <alignment horizontal="center" wrapText="1"/>
    </xf>
    <xf numFmtId="49" fontId="9" fillId="0" borderId="1" xfId="0" applyNumberFormat="1" applyFont="1" applyBorder="1" applyAlignment="1">
      <alignment horizontal="center" wrapText="1"/>
    </xf>
    <xf numFmtId="0" fontId="13" fillId="0" borderId="1" xfId="0" applyFont="1" applyBorder="1" applyAlignment="1">
      <alignment vertical="top" wrapText="1"/>
    </xf>
    <xf numFmtId="0" fontId="9" fillId="0" borderId="1" xfId="0" applyFont="1" applyBorder="1" applyAlignment="1">
      <alignment horizontal="center"/>
    </xf>
    <xf numFmtId="0" fontId="12" fillId="0" borderId="1" xfId="0" applyFont="1" applyBorder="1"/>
    <xf numFmtId="164" fontId="26" fillId="0" borderId="1" xfId="0" applyNumberFormat="1" applyFont="1" applyBorder="1"/>
    <xf numFmtId="164" fontId="9" fillId="0" borderId="7" xfId="0" applyNumberFormat="1" applyFont="1" applyBorder="1"/>
    <xf numFmtId="10" fontId="9" fillId="0" borderId="7" xfId="0" applyNumberFormat="1" applyFont="1" applyBorder="1"/>
    <xf numFmtId="164" fontId="9" fillId="0" borderId="1" xfId="0" applyNumberFormat="1" applyFont="1" applyBorder="1"/>
    <xf numFmtId="49" fontId="0" fillId="0" borderId="1" xfId="0" applyNumberFormat="1" applyBorder="1" applyAlignment="1">
      <alignment horizontal="center" wrapText="1"/>
    </xf>
    <xf numFmtId="0" fontId="9" fillId="17" borderId="1" xfId="0" applyFont="1" applyFill="1" applyBorder="1" applyAlignment="1">
      <alignment horizontal="center"/>
    </xf>
    <xf numFmtId="0" fontId="12" fillId="17" borderId="1" xfId="0" applyFont="1" applyFill="1" applyBorder="1"/>
    <xf numFmtId="164" fontId="26" fillId="17" borderId="1" xfId="0" applyNumberFormat="1" applyFont="1" applyFill="1" applyBorder="1"/>
    <xf numFmtId="49" fontId="0" fillId="17" borderId="1" xfId="0" applyNumberFormat="1" applyFill="1" applyBorder="1" applyAlignment="1">
      <alignment horizontal="center" wrapText="1"/>
    </xf>
    <xf numFmtId="0" fontId="0" fillId="0" borderId="1" xfId="0" applyBorder="1" applyAlignment="1">
      <alignment wrapText="1"/>
    </xf>
    <xf numFmtId="0" fontId="9" fillId="0" borderId="3" xfId="0" applyFont="1" applyBorder="1" applyAlignment="1">
      <alignment horizontal="center"/>
    </xf>
    <xf numFmtId="0" fontId="12" fillId="0" borderId="3" xfId="0" applyFont="1" applyBorder="1"/>
    <xf numFmtId="164" fontId="26" fillId="0" borderId="3" xfId="0" applyNumberFormat="1" applyFont="1" applyBorder="1"/>
    <xf numFmtId="0" fontId="0" fillId="0" borderId="3" xfId="0" applyFont="1" applyBorder="1"/>
    <xf numFmtId="0" fontId="0" fillId="0" borderId="6" xfId="0" applyFont="1" applyBorder="1" applyAlignment="1">
      <alignment horizontal="center" vertical="center" wrapText="1"/>
    </xf>
    <xf numFmtId="0" fontId="28" fillId="0" borderId="1" xfId="0" applyFont="1" applyBorder="1" applyAlignment="1">
      <alignment horizontal="right" vertical="center"/>
    </xf>
    <xf numFmtId="0" fontId="9" fillId="0" borderId="10" xfId="0" applyFont="1" applyBorder="1"/>
    <xf numFmtId="0" fontId="15" fillId="0" borderId="11" xfId="0" applyFont="1" applyBorder="1"/>
    <xf numFmtId="0" fontId="9" fillId="0" borderId="11" xfId="0" applyFont="1" applyBorder="1"/>
    <xf numFmtId="164" fontId="9" fillId="0" borderId="11" xfId="0" applyNumberFormat="1" applyFont="1" applyBorder="1"/>
    <xf numFmtId="164" fontId="15" fillId="0" borderId="11" xfId="0" applyNumberFormat="1" applyFont="1" applyBorder="1"/>
    <xf numFmtId="164" fontId="0" fillId="0" borderId="0" xfId="0" applyNumberFormat="1"/>
    <xf numFmtId="0" fontId="30" fillId="0" borderId="0" xfId="0" applyFont="1" applyAlignment="1">
      <alignment wrapText="1"/>
    </xf>
    <xf numFmtId="0" fontId="11" fillId="18" borderId="4" xfId="26" applyFont="1" applyFill="1" applyBorder="1" applyAlignment="1">
      <alignment horizontal="center" wrapText="1"/>
    </xf>
    <xf numFmtId="0" fontId="7" fillId="0" borderId="1" xfId="0" applyFont="1" applyBorder="1" applyAlignment="1">
      <alignment horizontal="center"/>
    </xf>
    <xf numFmtId="0" fontId="33" fillId="0" borderId="1" xfId="0" applyFont="1" applyBorder="1" applyAlignment="1"/>
    <xf numFmtId="0" fontId="0" fillId="0" borderId="3" xfId="0" applyNumberFormat="1" applyBorder="1" applyAlignment="1"/>
    <xf numFmtId="0" fontId="0" fillId="17" borderId="1" xfId="0" applyFill="1" applyBorder="1"/>
    <xf numFmtId="0" fontId="7" fillId="17" borderId="1" xfId="0" applyFont="1" applyFill="1" applyBorder="1" applyAlignment="1">
      <alignment wrapText="1"/>
    </xf>
    <xf numFmtId="0" fontId="7" fillId="17" borderId="1" xfId="0" applyFont="1" applyFill="1" applyBorder="1" applyAlignment="1">
      <alignment horizontal="center"/>
    </xf>
    <xf numFmtId="0" fontId="35" fillId="17" borderId="1" xfId="0" applyFont="1" applyFill="1" applyBorder="1"/>
    <xf numFmtId="2" fontId="36" fillId="17" borderId="1" xfId="0" applyNumberFormat="1" applyFont="1" applyFill="1" applyBorder="1"/>
    <xf numFmtId="2" fontId="37" fillId="17" borderId="1" xfId="0" applyNumberFormat="1" applyFont="1" applyFill="1" applyBorder="1"/>
    <xf numFmtId="0" fontId="0" fillId="17" borderId="0" xfId="0" applyFont="1" applyFill="1"/>
    <xf numFmtId="0" fontId="7" fillId="0" borderId="1" xfId="0" applyFont="1" applyFill="1" applyBorder="1" applyAlignment="1">
      <alignment horizontal="center"/>
    </xf>
    <xf numFmtId="0" fontId="33" fillId="0" borderId="1" xfId="0" applyFont="1" applyFill="1" applyBorder="1" applyAlignment="1"/>
    <xf numFmtId="0" fontId="12" fillId="0" borderId="1" xfId="0" applyFont="1" applyFill="1" applyBorder="1"/>
    <xf numFmtId="0" fontId="0" fillId="0" borderId="1" xfId="0" applyFill="1" applyBorder="1"/>
    <xf numFmtId="0" fontId="15" fillId="0" borderId="1" xfId="0" applyFont="1" applyFill="1" applyBorder="1" applyAlignment="1">
      <alignment wrapText="1"/>
    </xf>
    <xf numFmtId="0" fontId="11" fillId="0" borderId="1" xfId="0" applyFont="1" applyFill="1" applyBorder="1"/>
    <xf numFmtId="0" fontId="0" fillId="0" borderId="0" xfId="0" applyFont="1" applyBorder="1" applyAlignment="1">
      <alignment wrapText="1"/>
    </xf>
    <xf numFmtId="2" fontId="13" fillId="0" borderId="0" xfId="0" applyNumberFormat="1" applyFont="1"/>
    <xf numFmtId="0" fontId="0" fillId="0" borderId="0" xfId="0" applyFont="1" applyAlignment="1">
      <alignment horizontal="left" vertical="center"/>
    </xf>
    <xf numFmtId="0" fontId="38" fillId="17" borderId="0" xfId="0" applyFont="1" applyFill="1" applyBorder="1" applyAlignment="1">
      <alignment horizontal="center" wrapText="1"/>
    </xf>
    <xf numFmtId="0" fontId="38" fillId="17" borderId="0" xfId="0" applyFont="1" applyFill="1" applyBorder="1" applyAlignment="1">
      <alignment horizontal="center" vertical="top" wrapText="1"/>
    </xf>
    <xf numFmtId="0" fontId="11" fillId="18" borderId="1" xfId="26" applyFont="1" applyFill="1" applyBorder="1" applyAlignment="1">
      <alignment horizontal="right" wrapText="1"/>
    </xf>
    <xf numFmtId="0" fontId="11" fillId="18" borderId="1" xfId="26" applyFont="1" applyFill="1" applyBorder="1" applyAlignment="1">
      <alignment horizontal="center" wrapText="1"/>
    </xf>
    <xf numFmtId="0" fontId="14" fillId="0" borderId="1" xfId="0" applyFont="1" applyFill="1" applyBorder="1" applyAlignment="1">
      <alignment horizontal="center" vertical="center" wrapText="1"/>
    </xf>
    <xf numFmtId="0" fontId="14" fillId="18" borderId="1" xfId="0" applyFont="1" applyFill="1" applyBorder="1" applyAlignment="1">
      <alignment wrapText="1"/>
    </xf>
    <xf numFmtId="0" fontId="40" fillId="19" borderId="1" xfId="0" applyFont="1" applyFill="1" applyBorder="1" applyAlignment="1">
      <alignment horizontal="center" vertical="center" wrapText="1"/>
    </xf>
    <xf numFmtId="0" fontId="10" fillId="17" borderId="1" xfId="0" applyFont="1" applyFill="1" applyBorder="1" applyAlignment="1">
      <alignment horizontal="center" vertical="center" wrapText="1"/>
    </xf>
    <xf numFmtId="0" fontId="40" fillId="17" borderId="1" xfId="0" applyFont="1" applyFill="1" applyBorder="1" applyAlignment="1">
      <alignment horizontal="center" vertical="center" wrapText="1"/>
    </xf>
    <xf numFmtId="0" fontId="9" fillId="0" borderId="1" xfId="0" applyFont="1" applyBorder="1" applyAlignment="1">
      <alignment vertical="center" wrapText="1"/>
    </xf>
    <xf numFmtId="10" fontId="0" fillId="0" borderId="1" xfId="0" applyNumberFormat="1" applyBorder="1"/>
    <xf numFmtId="164" fontId="9" fillId="0" borderId="1" xfId="0" applyNumberFormat="1" applyFont="1" applyBorder="1" applyAlignment="1">
      <alignment horizontal="right" vertical="center" wrapText="1"/>
    </xf>
    <xf numFmtId="0" fontId="13" fillId="0" borderId="0" xfId="0" applyFont="1" applyBorder="1"/>
    <xf numFmtId="0" fontId="11" fillId="18" borderId="10" xfId="26" applyFont="1" applyFill="1" applyBorder="1" applyAlignment="1">
      <alignment horizontal="center" wrapText="1"/>
    </xf>
    <xf numFmtId="0" fontId="11" fillId="18" borderId="11" xfId="26" applyFont="1" applyFill="1" applyBorder="1" applyAlignment="1">
      <alignment horizontal="center" wrapText="1"/>
    </xf>
    <xf numFmtId="0" fontId="13" fillId="0" borderId="1" xfId="0" applyFont="1" applyBorder="1"/>
    <xf numFmtId="0" fontId="13" fillId="0" borderId="0" xfId="0" applyFont="1" applyFill="1" applyBorder="1"/>
    <xf numFmtId="0" fontId="13" fillId="0" borderId="0" xfId="0" applyFont="1" applyAlignment="1">
      <alignment wrapText="1"/>
    </xf>
    <xf numFmtId="0" fontId="0" fillId="17" borderId="3" xfId="0" applyFill="1" applyBorder="1"/>
    <xf numFmtId="0" fontId="41" fillId="17" borderId="0" xfId="0" applyFont="1" applyFill="1" applyAlignment="1">
      <alignment wrapText="1"/>
    </xf>
    <xf numFmtId="0" fontId="7" fillId="17" borderId="3" xfId="0" applyFont="1" applyFill="1" applyBorder="1" applyAlignment="1">
      <alignment horizontal="center"/>
    </xf>
    <xf numFmtId="0" fontId="0" fillId="17" borderId="1" xfId="0" applyNumberFormat="1" applyFill="1" applyBorder="1" applyAlignment="1"/>
    <xf numFmtId="10" fontId="42" fillId="0" borderId="16" xfId="0" applyNumberFormat="1" applyFont="1" applyBorder="1" applyAlignment="1">
      <alignment vertical="center" wrapText="1"/>
    </xf>
    <xf numFmtId="0" fontId="0" fillId="0" borderId="3" xfId="0" applyBorder="1"/>
    <xf numFmtId="0" fontId="0" fillId="0" borderId="7" xfId="0" applyBorder="1"/>
    <xf numFmtId="0" fontId="13" fillId="17" borderId="1" xfId="0" applyFont="1" applyFill="1" applyBorder="1" applyAlignment="1">
      <alignment wrapText="1"/>
    </xf>
    <xf numFmtId="0" fontId="0" fillId="0" borderId="10" xfId="0" applyFill="1" applyBorder="1"/>
    <xf numFmtId="0" fontId="15" fillId="0" borderId="17" xfId="0" applyFont="1" applyFill="1" applyBorder="1" applyAlignment="1">
      <alignment wrapText="1"/>
    </xf>
    <xf numFmtId="0" fontId="11" fillId="0" borderId="10" xfId="0" applyFont="1" applyFill="1" applyBorder="1"/>
    <xf numFmtId="0" fontId="0" fillId="0" borderId="11" xfId="0" applyFill="1" applyBorder="1"/>
    <xf numFmtId="0" fontId="0" fillId="0" borderId="11" xfId="0" applyBorder="1"/>
    <xf numFmtId="0" fontId="0" fillId="0" borderId="18" xfId="0" applyFill="1" applyBorder="1"/>
    <xf numFmtId="0" fontId="7" fillId="0" borderId="0" xfId="0" applyFont="1" applyAlignment="1">
      <alignment wrapText="1"/>
    </xf>
    <xf numFmtId="0" fontId="0" fillId="18" borderId="1" xfId="0" applyFont="1" applyFill="1" applyBorder="1" applyAlignment="1">
      <alignment wrapText="1"/>
    </xf>
    <xf numFmtId="0" fontId="0" fillId="0" borderId="1" xfId="0" applyFont="1" applyBorder="1" applyAlignment="1">
      <alignment horizontal="left" vertical="center" wrapText="1"/>
    </xf>
    <xf numFmtId="166" fontId="19" fillId="0" borderId="1" xfId="1" applyNumberFormat="1" applyFont="1" applyFill="1" applyBorder="1" applyAlignment="1" applyProtection="1">
      <alignment horizontal="center" vertical="center" wrapText="1"/>
    </xf>
    <xf numFmtId="9" fontId="14" fillId="0" borderId="1" xfId="3" applyFont="1" applyFill="1" applyBorder="1" applyAlignment="1" applyProtection="1">
      <alignment vertical="center" wrapText="1"/>
    </xf>
    <xf numFmtId="9" fontId="14" fillId="0" borderId="1" xfId="3" applyFont="1" applyFill="1" applyBorder="1" applyAlignment="1" applyProtection="1">
      <alignment wrapText="1"/>
    </xf>
    <xf numFmtId="0" fontId="0" fillId="0" borderId="1" xfId="0" applyFont="1" applyBorder="1" applyAlignment="1">
      <alignment horizontal="center" vertical="center" wrapText="1"/>
    </xf>
    <xf numFmtId="10" fontId="12" fillId="0" borderId="1" xfId="0" applyNumberFormat="1" applyFont="1" applyBorder="1" applyAlignment="1">
      <alignment horizontal="right" vertical="center" wrapText="1"/>
    </xf>
    <xf numFmtId="167" fontId="12" fillId="0" borderId="1" xfId="0" applyNumberFormat="1" applyFont="1" applyBorder="1" applyAlignment="1">
      <alignment horizontal="left" wrapText="1"/>
    </xf>
    <xf numFmtId="164" fontId="0" fillId="0" borderId="1" xfId="0" applyNumberFormat="1" applyBorder="1" applyAlignment="1">
      <alignment wrapText="1"/>
    </xf>
    <xf numFmtId="0" fontId="0" fillId="0" borderId="0" xfId="0" applyBorder="1" applyAlignment="1">
      <alignment wrapText="1"/>
    </xf>
    <xf numFmtId="0" fontId="43" fillId="0" borderId="0" xfId="0" applyFont="1"/>
    <xf numFmtId="0" fontId="0" fillId="18" borderId="0" xfId="0" applyFont="1" applyFill="1" applyAlignment="1">
      <alignment wrapText="1"/>
    </xf>
    <xf numFmtId="0" fontId="0" fillId="18" borderId="0" xfId="0" applyFont="1" applyFill="1"/>
    <xf numFmtId="0" fontId="0" fillId="0" borderId="1" xfId="0" applyFont="1" applyBorder="1" applyAlignment="1">
      <alignment wrapText="1"/>
    </xf>
    <xf numFmtId="9" fontId="19" fillId="0" borderId="1" xfId="1" applyNumberFormat="1" applyFont="1" applyFill="1" applyBorder="1" applyAlignment="1" applyProtection="1">
      <alignment horizontal="center" vertical="center"/>
    </xf>
    <xf numFmtId="0" fontId="19" fillId="0" borderId="1" xfId="0" applyFont="1" applyBorder="1" applyAlignment="1">
      <alignment horizontal="left" vertical="center" wrapText="1"/>
    </xf>
    <xf numFmtId="0" fontId="19" fillId="0" borderId="1" xfId="0" applyFont="1" applyBorder="1" applyAlignment="1">
      <alignment horizontal="center" vertical="center" wrapText="1"/>
    </xf>
    <xf numFmtId="0" fontId="13" fillId="0" borderId="1" xfId="0" applyNumberFormat="1" applyFont="1" applyBorder="1" applyAlignment="1">
      <alignment horizontal="left" wrapText="1"/>
    </xf>
    <xf numFmtId="0" fontId="13" fillId="0" borderId="1" xfId="0" applyFont="1" applyBorder="1" applyAlignment="1">
      <alignment horizontal="left" wrapText="1"/>
    </xf>
    <xf numFmtId="0" fontId="19" fillId="0" borderId="1" xfId="0" applyFont="1" applyFill="1" applyBorder="1" applyAlignment="1">
      <alignment horizontal="left" vertical="center" wrapText="1"/>
    </xf>
    <xf numFmtId="0" fontId="23" fillId="0" borderId="1" xfId="0" applyFont="1" applyBorder="1" applyAlignment="1">
      <alignment wrapText="1"/>
    </xf>
    <xf numFmtId="0" fontId="28" fillId="0" borderId="1" xfId="0" applyFont="1" applyBorder="1" applyAlignment="1">
      <alignment wrapText="1"/>
    </xf>
    <xf numFmtId="0" fontId="45" fillId="0" borderId="1" xfId="0" applyFont="1" applyBorder="1" applyAlignment="1">
      <alignment wrapText="1"/>
    </xf>
    <xf numFmtId="0" fontId="0" fillId="0" borderId="1" xfId="0" applyFont="1" applyFill="1" applyBorder="1" applyAlignment="1">
      <alignment wrapText="1"/>
    </xf>
    <xf numFmtId="164" fontId="0" fillId="0" borderId="1" xfId="0" applyNumberFormat="1" applyBorder="1"/>
    <xf numFmtId="9" fontId="0" fillId="0" borderId="1" xfId="0" applyNumberFormat="1" applyBorder="1"/>
    <xf numFmtId="171" fontId="0" fillId="0" borderId="1" xfId="0" applyNumberFormat="1" applyBorder="1"/>
    <xf numFmtId="167" fontId="0" fillId="0" borderId="1" xfId="0" applyNumberFormat="1" applyBorder="1"/>
    <xf numFmtId="0" fontId="48" fillId="0" borderId="0" xfId="0" applyFont="1"/>
    <xf numFmtId="0" fontId="49" fillId="0" borderId="1" xfId="0" applyFont="1" applyBorder="1" applyAlignment="1">
      <alignment wrapText="1"/>
    </xf>
    <xf numFmtId="0" fontId="50" fillId="0" borderId="1" xfId="0" applyFont="1" applyBorder="1" applyAlignment="1">
      <alignment horizontal="right" wrapText="1"/>
    </xf>
    <xf numFmtId="0" fontId="51" fillId="0" borderId="0" xfId="0" applyFont="1"/>
    <xf numFmtId="0" fontId="52" fillId="0" borderId="1" xfId="0" applyFont="1" applyBorder="1" applyAlignment="1">
      <alignment wrapText="1"/>
    </xf>
    <xf numFmtId="0" fontId="53" fillId="0" borderId="0" xfId="0" applyFont="1"/>
    <xf numFmtId="0" fontId="55" fillId="0" borderId="0" xfId="0" applyFont="1"/>
    <xf numFmtId="0" fontId="57" fillId="0" borderId="0" xfId="30" applyFont="1" applyAlignment="1">
      <alignment vertical="center" wrapText="1"/>
    </xf>
    <xf numFmtId="0" fontId="22" fillId="0" borderId="0" xfId="30" applyFont="1" applyAlignment="1">
      <alignment vertical="center"/>
    </xf>
    <xf numFmtId="0" fontId="58" fillId="0" borderId="0" xfId="30" applyFont="1" applyAlignment="1">
      <alignment vertical="center"/>
    </xf>
    <xf numFmtId="0" fontId="54" fillId="0" borderId="0" xfId="24"/>
    <xf numFmtId="0" fontId="57" fillId="0" borderId="0" xfId="24" applyFont="1"/>
    <xf numFmtId="0" fontId="59" fillId="0" borderId="0" xfId="0" applyFont="1"/>
    <xf numFmtId="0" fontId="60" fillId="0" borderId="0" xfId="0" applyFont="1"/>
    <xf numFmtId="0" fontId="0" fillId="20" borderId="19" xfId="0" applyFill="1" applyBorder="1" applyAlignment="1">
      <alignment wrapText="1"/>
    </xf>
    <xf numFmtId="0" fontId="0" fillId="21" borderId="19" xfId="0" applyFill="1" applyBorder="1" applyAlignment="1">
      <alignment horizontal="center" vertical="center"/>
    </xf>
    <xf numFmtId="167" fontId="0" fillId="21" borderId="19" xfId="0" applyNumberFormat="1" applyFill="1" applyBorder="1" applyAlignment="1">
      <alignment horizontal="center"/>
    </xf>
    <xf numFmtId="9" fontId="62" fillId="21" borderId="19" xfId="24" applyNumberFormat="1" applyFont="1" applyFill="1" applyBorder="1" applyAlignment="1">
      <alignment horizontal="center"/>
    </xf>
    <xf numFmtId="43" fontId="54" fillId="21" borderId="19" xfId="24" applyNumberFormat="1" applyFill="1" applyBorder="1" applyAlignment="1">
      <alignment horizontal="center"/>
    </xf>
    <xf numFmtId="167" fontId="54" fillId="21" borderId="19" xfId="24" applyNumberFormat="1" applyFill="1" applyBorder="1" applyAlignment="1">
      <alignment horizontal="center"/>
    </xf>
    <xf numFmtId="0" fontId="18" fillId="21" borderId="19" xfId="24" applyFont="1" applyFill="1" applyBorder="1" applyAlignment="1">
      <alignment vertical="center" wrapText="1"/>
    </xf>
    <xf numFmtId="0" fontId="0" fillId="0" borderId="19" xfId="0" applyBorder="1"/>
    <xf numFmtId="167" fontId="0" fillId="0" borderId="19" xfId="0" applyNumberFormat="1" applyBorder="1"/>
    <xf numFmtId="164" fontId="0" fillId="0" borderId="19" xfId="0" applyNumberFormat="1" applyBorder="1"/>
    <xf numFmtId="0" fontId="63" fillId="0" borderId="19" xfId="0" applyFont="1" applyBorder="1" applyAlignment="1">
      <alignment horizontal="left" vertical="center" wrapText="1"/>
    </xf>
    <xf numFmtId="0" fontId="59" fillId="0" borderId="19" xfId="0" applyFont="1" applyBorder="1" applyAlignment="1">
      <alignment horizontal="center" vertical="center" wrapText="1"/>
    </xf>
    <xf numFmtId="3" fontId="59" fillId="0" borderId="19" xfId="0" applyNumberFormat="1" applyFont="1" applyBorder="1" applyAlignment="1">
      <alignment horizontal="center" vertical="center" wrapText="1"/>
    </xf>
    <xf numFmtId="167" fontId="9" fillId="0" borderId="19" xfId="31" applyBorder="1" applyProtection="1"/>
    <xf numFmtId="165" fontId="0" fillId="0" borderId="19" xfId="0" applyNumberFormat="1" applyBorder="1"/>
    <xf numFmtId="43" fontId="0" fillId="0" borderId="19" xfId="0" applyNumberFormat="1" applyBorder="1"/>
    <xf numFmtId="0" fontId="42" fillId="0" borderId="0" xfId="24" applyFont="1"/>
    <xf numFmtId="0" fontId="66" fillId="0" borderId="0" xfId="24" applyFont="1"/>
    <xf numFmtId="0" fontId="65" fillId="0" borderId="20" xfId="0" applyFont="1" applyBorder="1" applyAlignment="1">
      <alignment horizontal="left" vertical="center" wrapText="1"/>
    </xf>
    <xf numFmtId="0" fontId="62" fillId="20" borderId="19" xfId="0" applyFont="1" applyFill="1" applyBorder="1" applyAlignment="1">
      <alignment wrapText="1"/>
    </xf>
    <xf numFmtId="4" fontId="57" fillId="21" borderId="21" xfId="31" applyNumberFormat="1" applyFont="1" applyFill="1" applyBorder="1" applyAlignment="1" applyProtection="1">
      <alignment horizontal="center" vertical="center" wrapText="1"/>
    </xf>
    <xf numFmtId="4" fontId="57" fillId="0" borderId="21" xfId="31" applyNumberFormat="1" applyFont="1" applyBorder="1" applyAlignment="1" applyProtection="1">
      <alignment horizontal="center" vertical="center" wrapText="1"/>
    </xf>
    <xf numFmtId="0" fontId="62" fillId="21" borderId="19" xfId="0" applyFont="1" applyFill="1" applyBorder="1" applyAlignment="1">
      <alignment horizontal="center" vertical="center"/>
    </xf>
    <xf numFmtId="0" fontId="61" fillId="0" borderId="19" xfId="0" applyFont="1" applyBorder="1" applyAlignment="1">
      <alignment horizontal="center" vertical="center" wrapText="1"/>
    </xf>
    <xf numFmtId="3" fontId="61" fillId="0" borderId="19" xfId="0" applyNumberFormat="1" applyFont="1" applyBorder="1" applyAlignment="1">
      <alignment horizontal="center" vertical="center" wrapText="1"/>
    </xf>
    <xf numFmtId="4" fontId="9" fillId="0" borderId="21" xfId="31" applyNumberFormat="1" applyBorder="1" applyAlignment="1" applyProtection="1">
      <alignment horizontal="center" vertical="center" wrapText="1"/>
    </xf>
    <xf numFmtId="0" fontId="62" fillId="0" borderId="19" xfId="0" applyFont="1" applyBorder="1"/>
    <xf numFmtId="167" fontId="62" fillId="0" borderId="19" xfId="0" applyNumberFormat="1" applyFont="1" applyBorder="1" applyAlignment="1">
      <alignment horizontal="left"/>
    </xf>
    <xf numFmtId="164" fontId="62" fillId="0" borderId="19" xfId="0" applyNumberFormat="1" applyFont="1" applyBorder="1"/>
    <xf numFmtId="167" fontId="62" fillId="0" borderId="19" xfId="0" applyNumberFormat="1" applyFont="1" applyBorder="1"/>
    <xf numFmtId="0" fontId="0" fillId="0" borderId="0" xfId="0" applyAlignment="1">
      <alignment wrapText="1"/>
    </xf>
    <xf numFmtId="0" fontId="39" fillId="0" borderId="19" xfId="0" applyFont="1" applyBorder="1"/>
    <xf numFmtId="9" fontId="14" fillId="0" borderId="19" xfId="3" applyBorder="1" applyProtection="1"/>
    <xf numFmtId="0" fontId="17" fillId="0" borderId="0" xfId="30" applyFont="1" applyAlignment="1">
      <alignment vertical="center"/>
    </xf>
    <xf numFmtId="0" fontId="67" fillId="0" borderId="0" xfId="30" applyFont="1" applyAlignment="1">
      <alignment vertical="center"/>
    </xf>
    <xf numFmtId="0" fontId="62" fillId="0" borderId="0" xfId="0" applyFont="1"/>
    <xf numFmtId="0" fontId="61" fillId="0" borderId="19" xfId="0" applyFont="1" applyBorder="1"/>
    <xf numFmtId="0" fontId="62" fillId="0" borderId="19" xfId="0" applyFont="1" applyBorder="1" applyAlignment="1">
      <alignment wrapText="1"/>
    </xf>
    <xf numFmtId="0" fontId="9" fillId="0" borderId="19" xfId="0" applyFont="1" applyBorder="1" applyAlignment="1">
      <alignment horizontal="left"/>
    </xf>
    <xf numFmtId="0" fontId="9" fillId="0" borderId="19" xfId="0" applyFont="1" applyBorder="1"/>
    <xf numFmtId="9" fontId="62" fillId="0" borderId="19" xfId="3" applyFont="1" applyBorder="1" applyProtection="1"/>
    <xf numFmtId="0" fontId="68" fillId="0" borderId="19" xfId="0" applyFont="1" applyBorder="1" applyAlignment="1">
      <alignment horizontal="right"/>
    </xf>
    <xf numFmtId="0" fontId="13" fillId="0" borderId="0" xfId="0" applyFont="1" applyAlignment="1">
      <alignment vertical="center"/>
    </xf>
    <xf numFmtId="0" fontId="17" fillId="0" borderId="0" xfId="0" applyFont="1"/>
    <xf numFmtId="4" fontId="17" fillId="0" borderId="0" xfId="0" applyNumberFormat="1" applyFont="1" applyFill="1" applyAlignment="1">
      <alignment horizontal="right" vertical="center"/>
    </xf>
    <xf numFmtId="4" fontId="17" fillId="0" borderId="0" xfId="0" applyNumberFormat="1" applyFont="1"/>
    <xf numFmtId="0" fontId="16" fillId="0" borderId="0" xfId="0" applyFont="1" applyAlignment="1">
      <alignment horizontal="center" vertical="center"/>
    </xf>
    <xf numFmtId="0" fontId="17" fillId="0" borderId="0" xfId="0" applyFont="1" applyFill="1" applyAlignment="1">
      <alignment horizontal="center" vertical="center" wrapText="1"/>
    </xf>
    <xf numFmtId="0" fontId="20" fillId="0" borderId="0" xfId="0" applyFont="1"/>
    <xf numFmtId="0" fontId="20" fillId="0" borderId="0" xfId="0" applyFont="1" applyAlignment="1">
      <alignment vertical="center"/>
    </xf>
    <xf numFmtId="0" fontId="20" fillId="22" borderId="23" xfId="0" applyFont="1" applyFill="1" applyBorder="1" applyAlignment="1">
      <alignment horizontal="center" vertical="center" wrapText="1"/>
    </xf>
    <xf numFmtId="0" fontId="20" fillId="22" borderId="23" xfId="26" applyFont="1" applyFill="1" applyBorder="1" applyAlignment="1">
      <alignment horizontal="center" vertical="center" wrapText="1"/>
    </xf>
    <xf numFmtId="4" fontId="20" fillId="23" borderId="23" xfId="26" applyNumberFormat="1" applyFont="1" applyFill="1" applyBorder="1" applyAlignment="1">
      <alignment horizontal="center" vertical="center" wrapText="1"/>
    </xf>
    <xf numFmtId="4" fontId="20" fillId="22" borderId="23" xfId="26" applyNumberFormat="1" applyFont="1" applyFill="1" applyBorder="1" applyAlignment="1">
      <alignment horizontal="center" vertical="center" wrapText="1"/>
    </xf>
    <xf numFmtId="0" fontId="17" fillId="24" borderId="23" xfId="0" applyFont="1" applyFill="1" applyBorder="1" applyAlignment="1">
      <alignment horizontal="center" vertical="center"/>
    </xf>
    <xf numFmtId="0" fontId="17" fillId="0" borderId="23" xfId="0" applyFont="1" applyBorder="1" applyAlignment="1">
      <alignment horizontal="center" vertical="center" wrapText="1"/>
    </xf>
    <xf numFmtId="4" fontId="17" fillId="0" borderId="23" xfId="0" applyNumberFormat="1" applyFont="1" applyFill="1" applyBorder="1" applyAlignment="1">
      <alignment horizontal="right" vertical="center"/>
    </xf>
    <xf numFmtId="4" fontId="17" fillId="24" borderId="23" xfId="0" applyNumberFormat="1" applyFont="1" applyFill="1" applyBorder="1" applyAlignment="1">
      <alignment horizontal="right" vertical="center"/>
    </xf>
    <xf numFmtId="9" fontId="17" fillId="24" borderId="23" xfId="0" applyNumberFormat="1" applyFont="1" applyFill="1" applyBorder="1" applyAlignment="1">
      <alignment horizontal="center" vertical="center"/>
    </xf>
    <xf numFmtId="4" fontId="16" fillId="24" borderId="23" xfId="0" applyNumberFormat="1" applyFont="1" applyFill="1" applyBorder="1" applyAlignment="1">
      <alignment horizontal="center" vertical="center"/>
    </xf>
    <xf numFmtId="0" fontId="17" fillId="0" borderId="23" xfId="0" applyFont="1" applyFill="1" applyBorder="1" applyAlignment="1">
      <alignment horizontal="center" vertical="center" wrapText="1"/>
    </xf>
    <xf numFmtId="0" fontId="17" fillId="0" borderId="23" xfId="25" applyFont="1" applyBorder="1" applyAlignment="1">
      <alignment horizontal="center" vertical="center"/>
    </xf>
    <xf numFmtId="0" fontId="17" fillId="0" borderId="23" xfId="0" applyFont="1" applyBorder="1" applyAlignment="1">
      <alignment horizontal="center" vertical="center"/>
    </xf>
    <xf numFmtId="0" fontId="17" fillId="24" borderId="0" xfId="0" applyFont="1" applyFill="1" applyBorder="1" applyAlignment="1">
      <alignment horizontal="center" vertical="center"/>
    </xf>
    <xf numFmtId="4" fontId="17" fillId="24" borderId="0" xfId="0" applyNumberFormat="1" applyFont="1" applyFill="1" applyBorder="1" applyAlignment="1">
      <alignment horizontal="right" vertical="center"/>
    </xf>
    <xf numFmtId="9" fontId="17" fillId="24" borderId="0" xfId="0" applyNumberFormat="1" applyFont="1" applyFill="1" applyBorder="1" applyAlignment="1">
      <alignment horizontal="center" vertical="center"/>
    </xf>
    <xf numFmtId="4" fontId="16" fillId="24" borderId="0" xfId="0" applyNumberFormat="1" applyFont="1" applyFill="1" applyBorder="1" applyAlignment="1">
      <alignment horizontal="center" vertical="center"/>
    </xf>
    <xf numFmtId="0" fontId="20" fillId="0" borderId="0" xfId="0" applyFont="1" applyBorder="1" applyAlignment="1">
      <alignment vertical="center"/>
    </xf>
    <xf numFmtId="4" fontId="20" fillId="0" borderId="0" xfId="0" applyNumberFormat="1" applyFont="1" applyFill="1" applyBorder="1" applyAlignment="1">
      <alignment horizontal="right" vertical="center"/>
    </xf>
    <xf numFmtId="0" fontId="17" fillId="24" borderId="13" xfId="0" applyFont="1" applyFill="1" applyBorder="1" applyAlignment="1">
      <alignment horizontal="center" vertical="center"/>
    </xf>
    <xf numFmtId="0" fontId="17" fillId="0" borderId="13" xfId="0" applyFont="1" applyBorder="1" applyAlignment="1">
      <alignment horizontal="center" vertical="center" wrapText="1"/>
    </xf>
    <xf numFmtId="0" fontId="17" fillId="0" borderId="13" xfId="0" applyFont="1" applyBorder="1" applyAlignment="1">
      <alignment horizontal="center" vertical="center"/>
    </xf>
    <xf numFmtId="4" fontId="17" fillId="24" borderId="13" xfId="0" applyNumberFormat="1" applyFont="1" applyFill="1" applyBorder="1" applyAlignment="1">
      <alignment horizontal="right" vertical="center"/>
    </xf>
    <xf numFmtId="9" fontId="17" fillId="24" borderId="13" xfId="0" applyNumberFormat="1" applyFont="1" applyFill="1" applyBorder="1" applyAlignment="1">
      <alignment horizontal="center" vertical="center"/>
    </xf>
    <xf numFmtId="4" fontId="16" fillId="24" borderId="13" xfId="0" applyNumberFormat="1" applyFont="1" applyFill="1" applyBorder="1" applyAlignment="1">
      <alignment horizontal="center" vertical="center"/>
    </xf>
    <xf numFmtId="0" fontId="17" fillId="0" borderId="13" xfId="0" applyFont="1" applyFill="1" applyBorder="1" applyAlignment="1">
      <alignment horizontal="center" vertical="center" wrapText="1"/>
    </xf>
    <xf numFmtId="173" fontId="17" fillId="0" borderId="23" xfId="0" applyNumberFormat="1" applyFont="1" applyFill="1" applyBorder="1" applyAlignment="1">
      <alignment horizontal="center" vertical="center" wrapText="1"/>
    </xf>
    <xf numFmtId="0" fontId="17" fillId="24" borderId="23" xfId="0" applyFont="1" applyFill="1" applyBorder="1" applyAlignment="1">
      <alignment vertical="center"/>
    </xf>
    <xf numFmtId="0" fontId="17" fillId="24" borderId="0" xfId="0" applyFont="1" applyFill="1" applyBorder="1" applyAlignment="1">
      <alignment vertical="center"/>
    </xf>
    <xf numFmtId="0" fontId="17" fillId="0" borderId="0" xfId="0" applyFont="1" applyFill="1" applyBorder="1" applyAlignment="1">
      <alignment horizontal="center" vertical="center" wrapText="1"/>
    </xf>
    <xf numFmtId="0" fontId="17" fillId="0" borderId="0" xfId="0" applyFont="1" applyBorder="1" applyAlignment="1">
      <alignment vertical="center"/>
    </xf>
    <xf numFmtId="0" fontId="20" fillId="0" borderId="0" xfId="0" applyFont="1" applyBorder="1" applyAlignment="1">
      <alignment vertical="center" wrapText="1"/>
    </xf>
    <xf numFmtId="4" fontId="20" fillId="0" borderId="0" xfId="0" applyNumberFormat="1" applyFont="1" applyFill="1" applyBorder="1" applyAlignment="1">
      <alignment horizontal="right" vertical="center" wrapText="1"/>
    </xf>
    <xf numFmtId="0" fontId="20" fillId="25" borderId="0" xfId="0" applyFont="1" applyFill="1" applyBorder="1" applyAlignment="1">
      <alignment vertical="center"/>
    </xf>
    <xf numFmtId="49" fontId="17" fillId="0" borderId="23" xfId="0" applyNumberFormat="1" applyFont="1" applyFill="1" applyBorder="1" applyAlignment="1">
      <alignment horizontal="center" vertical="center" wrapText="1"/>
    </xf>
    <xf numFmtId="0" fontId="17" fillId="0" borderId="23" xfId="33" applyFont="1" applyFill="1" applyBorder="1" applyAlignment="1">
      <alignment horizontal="center" vertical="center" wrapText="1"/>
    </xf>
    <xf numFmtId="4" fontId="17" fillId="24" borderId="24" xfId="0" applyNumberFormat="1" applyFont="1" applyFill="1" applyBorder="1" applyAlignment="1">
      <alignment horizontal="right" vertical="center"/>
    </xf>
    <xf numFmtId="9" fontId="17" fillId="24" borderId="24" xfId="0" applyNumberFormat="1" applyFont="1" applyFill="1" applyBorder="1" applyAlignment="1">
      <alignment horizontal="center" vertical="center"/>
    </xf>
    <xf numFmtId="4" fontId="16" fillId="24" borderId="24" xfId="0" applyNumberFormat="1" applyFont="1" applyFill="1" applyBorder="1" applyAlignment="1">
      <alignment horizontal="center" vertical="center"/>
    </xf>
    <xf numFmtId="0" fontId="17" fillId="0" borderId="24" xfId="33" applyFont="1" applyFill="1" applyBorder="1" applyAlignment="1">
      <alignment horizontal="center" vertical="center" wrapText="1"/>
    </xf>
    <xf numFmtId="0" fontId="17" fillId="24" borderId="0" xfId="0" applyFont="1" applyFill="1" applyAlignment="1">
      <alignment vertical="center"/>
    </xf>
    <xf numFmtId="0" fontId="17" fillId="24" borderId="0" xfId="0" applyFont="1" applyFill="1" applyAlignment="1">
      <alignment horizontal="center" vertical="center"/>
    </xf>
    <xf numFmtId="4" fontId="20" fillId="0" borderId="24" xfId="0" applyNumberFormat="1" applyFont="1" applyFill="1" applyBorder="1" applyAlignment="1">
      <alignment horizontal="right" vertical="center"/>
    </xf>
    <xf numFmtId="4" fontId="20" fillId="24" borderId="24" xfId="0" applyNumberFormat="1" applyFont="1" applyFill="1" applyBorder="1" applyAlignment="1">
      <alignment horizontal="center" vertical="center"/>
    </xf>
    <xf numFmtId="0" fontId="21" fillId="24" borderId="24" xfId="0" applyFont="1" applyFill="1" applyBorder="1" applyAlignment="1">
      <alignment horizontal="left" vertical="center"/>
    </xf>
    <xf numFmtId="4" fontId="21" fillId="24" borderId="24" xfId="0" applyNumberFormat="1" applyFont="1" applyFill="1" applyBorder="1" applyAlignment="1">
      <alignment horizontal="center" vertical="center"/>
    </xf>
    <xf numFmtId="0" fontId="17" fillId="0" borderId="24" xfId="0" applyFont="1" applyFill="1" applyBorder="1" applyAlignment="1">
      <alignment horizontal="center" vertical="center" wrapText="1"/>
    </xf>
    <xf numFmtId="4" fontId="20" fillId="24" borderId="0" xfId="0" applyNumberFormat="1" applyFont="1" applyFill="1" applyBorder="1" applyAlignment="1">
      <alignment horizontal="center" vertical="center"/>
    </xf>
    <xf numFmtId="0" fontId="20" fillId="24" borderId="0" xfId="0" applyFont="1" applyFill="1" applyBorder="1" applyAlignment="1">
      <alignment horizontal="center" vertical="center"/>
    </xf>
    <xf numFmtId="4" fontId="21" fillId="24" borderId="0" xfId="0" applyNumberFormat="1" applyFont="1" applyFill="1" applyBorder="1" applyAlignment="1">
      <alignment horizontal="center" vertical="center"/>
    </xf>
    <xf numFmtId="0" fontId="17" fillId="0" borderId="0" xfId="0" applyFont="1" applyAlignment="1">
      <alignment vertical="center" wrapText="1"/>
    </xf>
    <xf numFmtId="4" fontId="17" fillId="0" borderId="0" xfId="0" applyNumberFormat="1" applyFont="1" applyFill="1" applyAlignment="1">
      <alignment horizontal="right" vertical="center" wrapText="1"/>
    </xf>
    <xf numFmtId="4" fontId="17" fillId="0" borderId="0" xfId="0" applyNumberFormat="1" applyFont="1" applyAlignment="1">
      <alignment vertical="center" wrapText="1"/>
    </xf>
    <xf numFmtId="0" fontId="16" fillId="0" borderId="0" xfId="0" applyFont="1" applyAlignment="1">
      <alignment horizontal="center" vertical="center" wrapText="1"/>
    </xf>
    <xf numFmtId="0" fontId="17" fillId="0" borderId="0" xfId="0" applyFont="1" applyFill="1" applyAlignment="1">
      <alignment vertical="center" wrapText="1"/>
    </xf>
    <xf numFmtId="0" fontId="17" fillId="24" borderId="0" xfId="0" applyFont="1" applyFill="1" applyAlignment="1">
      <alignment vertical="center" wrapText="1"/>
    </xf>
    <xf numFmtId="4" fontId="17" fillId="24" borderId="0" xfId="0" applyNumberFormat="1" applyFont="1" applyFill="1" applyAlignment="1">
      <alignment vertical="center" wrapText="1"/>
    </xf>
    <xf numFmtId="0" fontId="16" fillId="24" borderId="0" xfId="0" applyFont="1" applyFill="1" applyAlignment="1">
      <alignment horizontal="center" vertical="center" wrapText="1"/>
    </xf>
    <xf numFmtId="0" fontId="17" fillId="0" borderId="0" xfId="0" applyFont="1" applyAlignment="1">
      <alignment wrapText="1"/>
    </xf>
    <xf numFmtId="0" fontId="17" fillId="0" borderId="0" xfId="0" applyFont="1" applyAlignment="1">
      <alignment horizontal="left"/>
    </xf>
    <xf numFmtId="4" fontId="17" fillId="0" borderId="0" xfId="0" applyNumberFormat="1" applyFont="1" applyAlignment="1">
      <alignment horizontal="left"/>
    </xf>
    <xf numFmtId="0" fontId="17" fillId="0" borderId="0" xfId="0" applyFont="1" applyAlignment="1">
      <alignment horizontal="center"/>
    </xf>
    <xf numFmtId="4" fontId="17" fillId="0" borderId="0" xfId="0" applyNumberFormat="1" applyFont="1" applyAlignment="1">
      <alignment horizontal="center"/>
    </xf>
    <xf numFmtId="4" fontId="16" fillId="0" borderId="0" xfId="0" applyNumberFormat="1" applyFont="1" applyAlignment="1">
      <alignment horizontal="center" vertical="center"/>
    </xf>
    <xf numFmtId="0" fontId="17" fillId="0" borderId="0" xfId="0" applyFont="1" applyFill="1" applyAlignment="1">
      <alignment wrapText="1"/>
    </xf>
    <xf numFmtId="0" fontId="17" fillId="0" borderId="0" xfId="0" applyFont="1" applyAlignment="1">
      <alignment horizontal="center" vertical="center"/>
    </xf>
    <xf numFmtId="4" fontId="17" fillId="0" borderId="0" xfId="0" applyNumberFormat="1" applyFont="1" applyAlignment="1">
      <alignment horizontal="center" vertical="center"/>
    </xf>
    <xf numFmtId="4" fontId="20" fillId="0" borderId="0" xfId="0" applyNumberFormat="1" applyFont="1" applyFill="1" applyAlignment="1">
      <alignment horizontal="right" vertical="center"/>
    </xf>
    <xf numFmtId="4" fontId="20" fillId="0" borderId="0" xfId="0" applyNumberFormat="1" applyFont="1" applyAlignment="1">
      <alignment vertical="center"/>
    </xf>
    <xf numFmtId="0" fontId="17" fillId="26" borderId="0" xfId="0" applyFont="1" applyFill="1"/>
    <xf numFmtId="0" fontId="17" fillId="0" borderId="0" xfId="0" applyFont="1" applyAlignment="1">
      <alignment horizontal="left" wrapText="1"/>
    </xf>
    <xf numFmtId="4" fontId="17" fillId="0" borderId="0" xfId="0" applyNumberFormat="1" applyFont="1" applyFill="1" applyAlignment="1">
      <alignment horizontal="right" wrapText="1"/>
    </xf>
    <xf numFmtId="4" fontId="17" fillId="0" borderId="0" xfId="0" applyNumberFormat="1" applyFont="1" applyAlignment="1">
      <alignment horizontal="left" wrapText="1"/>
    </xf>
    <xf numFmtId="0" fontId="17" fillId="0" borderId="0" xfId="0" applyFont="1" applyFill="1" applyAlignment="1">
      <alignment horizontal="left" wrapText="1"/>
    </xf>
    <xf numFmtId="4" fontId="73" fillId="0" borderId="23" xfId="0" applyNumberFormat="1" applyFont="1" applyFill="1" applyBorder="1" applyAlignment="1">
      <alignment horizontal="right" vertical="center"/>
    </xf>
    <xf numFmtId="4" fontId="73" fillId="0" borderId="23" xfId="25" applyNumberFormat="1" applyFont="1" applyFill="1" applyBorder="1" applyAlignment="1">
      <alignment horizontal="right" vertical="center"/>
    </xf>
    <xf numFmtId="4" fontId="73" fillId="0" borderId="13" xfId="0" applyNumberFormat="1" applyFont="1" applyFill="1" applyBorder="1" applyAlignment="1">
      <alignment horizontal="right" vertical="center"/>
    </xf>
    <xf numFmtId="4" fontId="73" fillId="0" borderId="23" xfId="0" applyNumberFormat="1" applyFont="1" applyFill="1" applyBorder="1" applyAlignment="1">
      <alignment horizontal="right" vertical="center" wrapText="1"/>
    </xf>
    <xf numFmtId="4" fontId="73" fillId="0" borderId="23" xfId="2" applyNumberFormat="1" applyFont="1" applyFill="1" applyBorder="1" applyAlignment="1">
      <alignment horizontal="right" vertical="center"/>
    </xf>
    <xf numFmtId="4" fontId="73" fillId="0" borderId="24" xfId="0" applyNumberFormat="1" applyFont="1" applyFill="1" applyBorder="1" applyAlignment="1">
      <alignment horizontal="right" vertical="center"/>
    </xf>
    <xf numFmtId="0" fontId="0" fillId="0" borderId="25" xfId="0" applyBorder="1"/>
    <xf numFmtId="0" fontId="13" fillId="0" borderId="25" xfId="0" applyFont="1" applyBorder="1"/>
    <xf numFmtId="0" fontId="15" fillId="0" borderId="0" xfId="0" applyFont="1"/>
    <xf numFmtId="0" fontId="74" fillId="27" borderId="27" xfId="0" applyFont="1" applyFill="1" applyBorder="1" applyAlignment="1">
      <alignment wrapText="1"/>
    </xf>
    <xf numFmtId="0" fontId="75" fillId="21" borderId="27" xfId="0" applyFont="1" applyFill="1" applyBorder="1" applyAlignment="1">
      <alignment horizontal="center" vertical="center" wrapText="1"/>
    </xf>
    <xf numFmtId="0" fontId="63" fillId="0" borderId="27" xfId="0" applyFont="1" applyBorder="1" applyAlignment="1">
      <alignment horizontal="left" vertical="top" wrapText="1"/>
    </xf>
    <xf numFmtId="0" fontId="61" fillId="0" borderId="27" xfId="0" applyFont="1" applyBorder="1" applyAlignment="1">
      <alignment horizontal="center" vertical="center" wrapText="1"/>
    </xf>
    <xf numFmtId="3" fontId="61" fillId="21" borderId="27" xfId="0" applyNumberFormat="1" applyFont="1" applyFill="1" applyBorder="1" applyAlignment="1">
      <alignment horizontal="center" vertical="center" wrapText="1"/>
    </xf>
    <xf numFmtId="4" fontId="9" fillId="0" borderId="27" xfId="31" applyNumberFormat="1" applyBorder="1" applyAlignment="1" applyProtection="1">
      <alignment horizontal="center" vertical="center" wrapText="1"/>
    </xf>
    <xf numFmtId="0" fontId="61" fillId="0" borderId="27" xfId="0" applyFont="1" applyBorder="1" applyAlignment="1">
      <alignment horizontal="center" vertical="center"/>
    </xf>
    <xf numFmtId="10" fontId="61" fillId="0" borderId="27" xfId="0" applyNumberFormat="1" applyFont="1" applyBorder="1" applyAlignment="1">
      <alignment horizontal="center" vertical="center"/>
    </xf>
    <xf numFmtId="0" fontId="0" fillId="0" borderId="27" xfId="0" applyBorder="1"/>
    <xf numFmtId="0" fontId="63" fillId="0" borderId="27" xfId="0" applyFont="1" applyBorder="1" applyAlignment="1">
      <alignment horizontal="left" vertical="center" wrapText="1"/>
    </xf>
    <xf numFmtId="4" fontId="9" fillId="21" borderId="27" xfId="31" applyNumberFormat="1" applyFill="1" applyBorder="1" applyAlignment="1" applyProtection="1">
      <alignment horizontal="center" vertical="center" wrapText="1"/>
    </xf>
    <xf numFmtId="0" fontId="68" fillId="0" borderId="26" xfId="0" applyFont="1" applyBorder="1" applyAlignment="1">
      <alignment horizontal="right" vertical="center" wrapText="1"/>
    </xf>
    <xf numFmtId="0" fontId="61" fillId="0" borderId="0" xfId="0" applyFont="1"/>
    <xf numFmtId="167" fontId="61" fillId="0" borderId="0" xfId="0" applyNumberFormat="1" applyFont="1"/>
    <xf numFmtId="167" fontId="61" fillId="0" borderId="26" xfId="0" applyNumberFormat="1" applyFont="1" applyBorder="1"/>
    <xf numFmtId="0" fontId="17" fillId="24" borderId="28" xfId="0" applyFont="1" applyFill="1" applyBorder="1" applyAlignment="1">
      <alignment horizontal="center" vertical="center"/>
    </xf>
    <xf numFmtId="0" fontId="17" fillId="0" borderId="28" xfId="0" applyFont="1" applyBorder="1" applyAlignment="1">
      <alignment vertical="center" wrapText="1"/>
    </xf>
    <xf numFmtId="0" fontId="17" fillId="0" borderId="28" xfId="0" applyFont="1" applyBorder="1" applyAlignment="1">
      <alignment horizontal="center" vertical="center" wrapText="1"/>
    </xf>
    <xf numFmtId="0" fontId="17" fillId="24" borderId="28" xfId="0" applyFont="1" applyFill="1" applyBorder="1" applyAlignment="1">
      <alignment vertical="center"/>
    </xf>
    <xf numFmtId="9" fontId="0" fillId="0" borderId="0" xfId="0" applyNumberFormat="1"/>
    <xf numFmtId="0" fontId="0" fillId="0" borderId="25" xfId="0" applyBorder="1" applyAlignment="1">
      <alignment wrapText="1"/>
    </xf>
    <xf numFmtId="0" fontId="0" fillId="0" borderId="25" xfId="0" applyFont="1" applyBorder="1" applyAlignment="1">
      <alignment horizontal="left" vertical="center" wrapText="1"/>
    </xf>
    <xf numFmtId="0" fontId="0" fillId="0" borderId="25" xfId="0" applyFont="1" applyBorder="1" applyAlignment="1">
      <alignment horizontal="center" vertical="center" wrapText="1"/>
    </xf>
    <xf numFmtId="0" fontId="28" fillId="0" borderId="25" xfId="0" applyFont="1" applyBorder="1" applyAlignment="1">
      <alignment horizontal="center" vertical="center" wrapText="1"/>
    </xf>
    <xf numFmtId="166" fontId="19" fillId="0" borderId="25" xfId="1" applyNumberFormat="1" applyFont="1" applyFill="1" applyBorder="1" applyAlignment="1" applyProtection="1">
      <alignment horizontal="center" vertical="center" wrapText="1"/>
    </xf>
    <xf numFmtId="9" fontId="14" fillId="0" borderId="25" xfId="3" applyFont="1" applyFill="1" applyBorder="1" applyAlignment="1" applyProtection="1">
      <alignment vertical="center" wrapText="1"/>
    </xf>
    <xf numFmtId="0" fontId="0" fillId="0" borderId="0" xfId="0" applyFont="1" applyBorder="1" applyAlignment="1">
      <alignment horizontal="left" vertical="center" wrapText="1"/>
    </xf>
    <xf numFmtId="0" fontId="28" fillId="0" borderId="0" xfId="0" applyFont="1" applyBorder="1" applyAlignment="1">
      <alignment horizontal="center" vertical="center" wrapText="1"/>
    </xf>
    <xf numFmtId="166" fontId="19" fillId="0" borderId="0" xfId="1" applyNumberFormat="1" applyFont="1" applyFill="1" applyBorder="1" applyAlignment="1" applyProtection="1">
      <alignment horizontal="center" vertical="center" wrapText="1"/>
    </xf>
    <xf numFmtId="0" fontId="0" fillId="0" borderId="0" xfId="0" applyNumberFormat="1" applyBorder="1" applyAlignment="1">
      <alignment vertical="center" wrapText="1"/>
    </xf>
    <xf numFmtId="9" fontId="14" fillId="0" borderId="0" xfId="3" applyFont="1" applyFill="1" applyBorder="1" applyAlignment="1" applyProtection="1">
      <alignment vertical="center" wrapText="1"/>
    </xf>
    <xf numFmtId="0" fontId="0" fillId="0" borderId="25" xfId="0" applyFont="1" applyBorder="1" applyAlignment="1">
      <alignment wrapText="1"/>
    </xf>
    <xf numFmtId="0" fontId="19" fillId="0" borderId="25" xfId="0" applyFont="1" applyBorder="1" applyAlignment="1">
      <alignment horizontal="left" vertical="center" wrapText="1"/>
    </xf>
    <xf numFmtId="0" fontId="76" fillId="0" borderId="0" xfId="34" applyFont="1" applyBorder="1" applyAlignment="1">
      <alignment horizontal="center" vertical="center" wrapText="1"/>
    </xf>
    <xf numFmtId="0" fontId="0" fillId="28" borderId="1" xfId="0" applyFont="1" applyFill="1" applyBorder="1" applyAlignment="1">
      <alignment horizontal="left" vertical="center" wrapText="1"/>
    </xf>
    <xf numFmtId="0" fontId="0" fillId="0" borderId="29" xfId="0" applyBorder="1"/>
    <xf numFmtId="0" fontId="13" fillId="0" borderId="29" xfId="0" applyFont="1" applyBorder="1"/>
    <xf numFmtId="9" fontId="17" fillId="24" borderId="32" xfId="0" applyNumberFormat="1" applyFont="1" applyFill="1" applyBorder="1" applyAlignment="1">
      <alignment horizontal="center" vertical="center"/>
    </xf>
    <xf numFmtId="0" fontId="17" fillId="28" borderId="23" xfId="0" applyFont="1" applyFill="1" applyBorder="1" applyAlignment="1">
      <alignment horizontal="justify" vertical="center"/>
    </xf>
    <xf numFmtId="0" fontId="17" fillId="28" borderId="23" xfId="0" applyFont="1" applyFill="1" applyBorder="1" applyAlignment="1">
      <alignment vertical="center" wrapText="1"/>
    </xf>
    <xf numFmtId="0" fontId="17" fillId="0" borderId="32" xfId="0" applyFont="1" applyFill="1" applyBorder="1" applyAlignment="1">
      <alignment horizontal="center" vertical="center" wrapText="1"/>
    </xf>
    <xf numFmtId="4" fontId="16" fillId="24" borderId="32" xfId="0" applyNumberFormat="1" applyFont="1" applyFill="1" applyBorder="1" applyAlignment="1">
      <alignment horizontal="center" vertical="center"/>
    </xf>
    <xf numFmtId="4" fontId="17" fillId="24" borderId="32" xfId="0" applyNumberFormat="1" applyFont="1" applyFill="1" applyBorder="1" applyAlignment="1">
      <alignment horizontal="right" vertical="center"/>
    </xf>
    <xf numFmtId="3" fontId="59" fillId="0" borderId="19" xfId="0" applyNumberFormat="1" applyFont="1" applyBorder="1" applyAlignment="1">
      <alignment horizontal="center" wrapText="1"/>
    </xf>
    <xf numFmtId="0" fontId="61" fillId="0" borderId="19" xfId="0" applyFont="1" applyBorder="1" applyAlignment="1">
      <alignment horizontal="center" wrapText="1"/>
    </xf>
    <xf numFmtId="0" fontId="0" fillId="21" borderId="19" xfId="0" applyFill="1" applyBorder="1" applyAlignment="1">
      <alignment vertical="center"/>
    </xf>
    <xf numFmtId="0" fontId="17" fillId="28" borderId="0" xfId="0" applyFont="1" applyFill="1"/>
    <xf numFmtId="0" fontId="1" fillId="28" borderId="29" xfId="34" applyFont="1" applyFill="1" applyBorder="1" applyAlignment="1">
      <alignment horizontal="left" vertical="top" wrapText="1"/>
    </xf>
    <xf numFmtId="0" fontId="97" fillId="28" borderId="42" xfId="0" applyFont="1" applyFill="1" applyBorder="1" applyAlignment="1">
      <alignment horizontal="center" vertical="center" wrapText="1"/>
    </xf>
    <xf numFmtId="0" fontId="97" fillId="28" borderId="1" xfId="0" applyFont="1" applyFill="1" applyBorder="1" applyAlignment="1">
      <alignment horizontal="center" vertical="center" wrapText="1"/>
    </xf>
    <xf numFmtId="2" fontId="97" fillId="28" borderId="1" xfId="0" applyNumberFormat="1" applyFont="1" applyFill="1" applyBorder="1" applyAlignment="1">
      <alignment horizontal="center" vertical="center" wrapText="1"/>
    </xf>
    <xf numFmtId="9" fontId="98" fillId="28" borderId="1" xfId="29" applyNumberFormat="1" applyFont="1" applyFill="1" applyBorder="1" applyAlignment="1">
      <alignment horizontal="center" vertical="center" wrapText="1"/>
    </xf>
    <xf numFmtId="2" fontId="98" fillId="28" borderId="1" xfId="29" applyNumberFormat="1" applyFont="1" applyFill="1" applyBorder="1" applyAlignment="1">
      <alignment horizontal="center" vertical="center" wrapText="1"/>
    </xf>
    <xf numFmtId="1" fontId="98" fillId="28" borderId="1" xfId="0" applyNumberFormat="1" applyFont="1" applyFill="1" applyBorder="1" applyAlignment="1">
      <alignment vertical="top" wrapText="1"/>
    </xf>
    <xf numFmtId="0" fontId="97" fillId="28" borderId="43" xfId="0" applyFont="1" applyFill="1" applyBorder="1" applyAlignment="1">
      <alignment horizontal="center" vertical="center" wrapText="1"/>
    </xf>
    <xf numFmtId="0" fontId="97" fillId="28" borderId="3" xfId="0" applyFont="1" applyFill="1" applyBorder="1" applyAlignment="1">
      <alignment horizontal="center" vertical="center" wrapText="1"/>
    </xf>
    <xf numFmtId="2" fontId="97" fillId="28" borderId="3" xfId="0" applyNumberFormat="1" applyFont="1" applyFill="1" applyBorder="1" applyAlignment="1">
      <alignment horizontal="center" vertical="center" wrapText="1"/>
    </xf>
    <xf numFmtId="0" fontId="97" fillId="28" borderId="44" xfId="0" applyFont="1" applyFill="1" applyBorder="1" applyAlignment="1">
      <alignment horizontal="center" vertical="center" wrapText="1"/>
    </xf>
    <xf numFmtId="0" fontId="97" fillId="28" borderId="7" xfId="0" applyFont="1" applyFill="1" applyBorder="1" applyAlignment="1">
      <alignment horizontal="center" vertical="center" wrapText="1"/>
    </xf>
    <xf numFmtId="2" fontId="97" fillId="28" borderId="7" xfId="0" applyNumberFormat="1" applyFont="1" applyFill="1" applyBorder="1" applyAlignment="1">
      <alignment horizontal="center" vertical="center" wrapText="1"/>
    </xf>
    <xf numFmtId="2" fontId="97" fillId="28" borderId="29" xfId="0" applyNumberFormat="1" applyFont="1" applyFill="1" applyBorder="1" applyAlignment="1">
      <alignment horizontal="center" vertical="center" wrapText="1"/>
    </xf>
    <xf numFmtId="9" fontId="98" fillId="28" borderId="29" xfId="29" applyNumberFormat="1" applyFont="1" applyFill="1" applyBorder="1" applyAlignment="1">
      <alignment horizontal="center" vertical="center" wrapText="1"/>
    </xf>
    <xf numFmtId="2" fontId="98" fillId="28" borderId="29" xfId="29" applyNumberFormat="1" applyFont="1" applyFill="1" applyBorder="1" applyAlignment="1">
      <alignment horizontal="center" vertical="center" wrapText="1"/>
    </xf>
    <xf numFmtId="1" fontId="98" fillId="28" borderId="29" xfId="0" applyNumberFormat="1" applyFont="1" applyFill="1" applyBorder="1" applyAlignment="1">
      <alignment vertical="top" wrapText="1"/>
    </xf>
    <xf numFmtId="2" fontId="97" fillId="28" borderId="7" xfId="0" applyNumberFormat="1" applyFont="1" applyFill="1" applyBorder="1" applyAlignment="1">
      <alignment horizontal="center" vertical="center"/>
    </xf>
    <xf numFmtId="2" fontId="97" fillId="28" borderId="1" xfId="0" applyNumberFormat="1" applyFont="1" applyFill="1" applyBorder="1" applyAlignment="1">
      <alignment horizontal="center" vertical="center"/>
    </xf>
    <xf numFmtId="170" fontId="97" fillId="28" borderId="1" xfId="1" applyNumberFormat="1" applyFont="1" applyFill="1" applyBorder="1" applyAlignment="1" applyProtection="1">
      <alignment horizontal="center" vertical="center"/>
    </xf>
    <xf numFmtId="0" fontId="97" fillId="28" borderId="29" xfId="0" applyFont="1" applyFill="1" applyBorder="1" applyAlignment="1">
      <alignment horizontal="center" vertical="center" wrapText="1"/>
    </xf>
    <xf numFmtId="170" fontId="97" fillId="28" borderId="29" xfId="1" applyNumberFormat="1" applyFont="1" applyFill="1" applyBorder="1" applyAlignment="1" applyProtection="1">
      <alignment horizontal="center" vertical="center"/>
    </xf>
    <xf numFmtId="0" fontId="98" fillId="28" borderId="1" xfId="0" applyFont="1" applyFill="1" applyBorder="1" applyAlignment="1">
      <alignment vertical="top" wrapText="1"/>
    </xf>
    <xf numFmtId="0" fontId="98" fillId="28" borderId="29" xfId="0" applyFont="1" applyFill="1" applyBorder="1" applyAlignment="1">
      <alignment vertical="top" wrapText="1"/>
    </xf>
    <xf numFmtId="170" fontId="97" fillId="28" borderId="13" xfId="1" applyNumberFormat="1" applyFont="1" applyFill="1" applyBorder="1" applyAlignment="1" applyProtection="1">
      <alignment horizontal="center" vertical="center"/>
    </xf>
    <xf numFmtId="2" fontId="97" fillId="28" borderId="13" xfId="0" applyNumberFormat="1" applyFont="1" applyFill="1" applyBorder="1" applyAlignment="1">
      <alignment horizontal="center" vertical="center" wrapText="1"/>
    </xf>
    <xf numFmtId="0" fontId="97" fillId="28" borderId="42" xfId="0" applyFont="1" applyFill="1" applyBorder="1" applyAlignment="1">
      <alignment horizontal="center" vertical="center"/>
    </xf>
    <xf numFmtId="0" fontId="100" fillId="28" borderId="29" xfId="34" applyFont="1" applyFill="1" applyBorder="1" applyAlignment="1">
      <alignment horizontal="left" vertical="center" wrapText="1"/>
    </xf>
    <xf numFmtId="0" fontId="101" fillId="28" borderId="29" xfId="0" applyFont="1" applyFill="1" applyBorder="1" applyAlignment="1">
      <alignment horizontal="left" vertical="center" wrapText="1"/>
    </xf>
    <xf numFmtId="0" fontId="97" fillId="28" borderId="45" xfId="0" applyFont="1" applyFill="1" applyBorder="1" applyAlignment="1">
      <alignment horizontal="center" vertical="center" wrapText="1"/>
    </xf>
    <xf numFmtId="0" fontId="97" fillId="28" borderId="14" xfId="0" applyFont="1" applyFill="1" applyBorder="1" applyAlignment="1">
      <alignment horizontal="center" vertical="center" wrapText="1"/>
    </xf>
    <xf numFmtId="2" fontId="97" fillId="28" borderId="14" xfId="0" applyNumberFormat="1" applyFont="1" applyFill="1" applyBorder="1" applyAlignment="1">
      <alignment horizontal="center" vertical="center" wrapText="1"/>
    </xf>
    <xf numFmtId="0" fontId="98" fillId="28" borderId="1" xfId="24" applyNumberFormat="1" applyFont="1" applyFill="1" applyBorder="1" applyAlignment="1" applyProtection="1">
      <alignment horizontal="left" vertical="top" wrapText="1"/>
    </xf>
    <xf numFmtId="0" fontId="98" fillId="28" borderId="1" xfId="29" applyFont="1" applyFill="1" applyBorder="1" applyAlignment="1">
      <alignment vertical="center" wrapText="1"/>
    </xf>
    <xf numFmtId="0" fontId="97" fillId="28" borderId="46" xfId="34" applyFont="1" applyFill="1" applyBorder="1" applyAlignment="1">
      <alignment horizontal="center" vertical="center" wrapText="1"/>
    </xf>
    <xf numFmtId="0" fontId="97" fillId="28" borderId="31" xfId="34" applyFont="1" applyFill="1" applyBorder="1" applyAlignment="1">
      <alignment horizontal="center" vertical="center" wrapText="1"/>
    </xf>
    <xf numFmtId="0" fontId="1" fillId="28" borderId="30" xfId="34" applyFont="1" applyFill="1" applyBorder="1" applyAlignment="1">
      <alignment horizontal="center" vertical="center"/>
    </xf>
    <xf numFmtId="9" fontId="97" fillId="28" borderId="30" xfId="29" applyNumberFormat="1" applyFont="1" applyFill="1" applyBorder="1" applyAlignment="1">
      <alignment horizontal="center" vertical="center" wrapText="1"/>
    </xf>
    <xf numFmtId="2" fontId="97" fillId="28" borderId="30" xfId="29" applyNumberFormat="1" applyFont="1" applyFill="1" applyBorder="1" applyAlignment="1">
      <alignment horizontal="center" vertical="center" wrapText="1"/>
    </xf>
    <xf numFmtId="0" fontId="103" fillId="28" borderId="30" xfId="34" applyFont="1" applyFill="1" applyBorder="1" applyAlignment="1">
      <alignment vertical="top" wrapText="1"/>
    </xf>
    <xf numFmtId="0" fontId="98" fillId="28" borderId="1" xfId="0" applyFont="1" applyFill="1" applyBorder="1" applyAlignment="1">
      <alignment horizontal="center" vertical="center" wrapText="1"/>
    </xf>
    <xf numFmtId="0" fontId="103" fillId="28" borderId="30" xfId="34" applyFont="1" applyFill="1" applyBorder="1" applyAlignment="1">
      <alignment horizontal="left" vertical="center" wrapText="1"/>
    </xf>
    <xf numFmtId="0" fontId="98" fillId="28" borderId="1" xfId="0" applyFont="1" applyFill="1" applyBorder="1" applyAlignment="1">
      <alignment vertical="center" wrapText="1"/>
    </xf>
    <xf numFmtId="0" fontId="98" fillId="28" borderId="29" xfId="0" applyFont="1" applyFill="1" applyBorder="1" applyAlignment="1">
      <alignment vertical="center" wrapText="1"/>
    </xf>
    <xf numFmtId="0" fontId="97" fillId="28" borderId="29" xfId="0" applyFont="1" applyFill="1" applyBorder="1" applyAlignment="1">
      <alignment horizontal="left" vertical="top" wrapText="1"/>
    </xf>
    <xf numFmtId="2" fontId="98" fillId="28" borderId="1" xfId="0" applyNumberFormat="1" applyFont="1" applyFill="1" applyBorder="1" applyAlignment="1">
      <alignment horizontal="center" vertical="center" wrapText="1"/>
    </xf>
    <xf numFmtId="0" fontId="98" fillId="28" borderId="1" xfId="0" applyFont="1" applyFill="1" applyBorder="1"/>
    <xf numFmtId="0" fontId="101" fillId="28" borderId="29" xfId="34" applyFont="1" applyFill="1" applyBorder="1" applyAlignment="1">
      <alignment horizontal="left" vertical="center" wrapText="1"/>
    </xf>
    <xf numFmtId="0" fontId="77" fillId="28" borderId="1" xfId="0" applyFont="1" applyFill="1" applyBorder="1"/>
    <xf numFmtId="0" fontId="101" fillId="28" borderId="29" xfId="0" applyFont="1" applyFill="1" applyBorder="1" applyAlignment="1">
      <alignment horizontal="left" vertical="center"/>
    </xf>
    <xf numFmtId="2" fontId="0" fillId="0" borderId="29" xfId="0" applyNumberFormat="1" applyBorder="1"/>
    <xf numFmtId="3" fontId="61" fillId="39" borderId="27" xfId="0" applyNumberFormat="1" applyFont="1" applyFill="1" applyBorder="1" applyAlignment="1">
      <alignment horizontal="center" vertical="center" wrapText="1"/>
    </xf>
    <xf numFmtId="0" fontId="104" fillId="28" borderId="1" xfId="0" applyFont="1" applyFill="1" applyBorder="1" applyAlignment="1">
      <alignment horizontal="center" vertical="center"/>
    </xf>
    <xf numFmtId="164" fontId="104" fillId="0" borderId="6" xfId="0" applyNumberFormat="1" applyFont="1" applyBorder="1" applyAlignment="1">
      <alignment horizontal="right" vertical="center" wrapText="1"/>
    </xf>
    <xf numFmtId="164" fontId="104" fillId="0" borderId="1" xfId="0" applyNumberFormat="1" applyFont="1" applyBorder="1" applyAlignment="1">
      <alignment horizontal="right" vertical="center" wrapText="1"/>
    </xf>
    <xf numFmtId="0" fontId="105" fillId="38" borderId="1" xfId="0" applyFont="1" applyFill="1" applyBorder="1" applyAlignment="1">
      <alignment horizontal="center" vertical="center" wrapText="1"/>
    </xf>
    <xf numFmtId="0" fontId="105" fillId="17" borderId="1" xfId="0" applyFont="1" applyFill="1" applyBorder="1" applyAlignment="1">
      <alignment horizontal="center" vertical="center" wrapText="1"/>
    </xf>
    <xf numFmtId="0" fontId="25" fillId="18" borderId="29" xfId="26" applyFont="1" applyFill="1" applyBorder="1" applyAlignment="1" applyProtection="1">
      <alignment horizontal="center" wrapText="1"/>
    </xf>
    <xf numFmtId="2" fontId="25" fillId="18" borderId="29" xfId="26" applyNumberFormat="1" applyFont="1" applyFill="1" applyBorder="1" applyAlignment="1" applyProtection="1">
      <alignment horizontal="center" wrapText="1"/>
    </xf>
    <xf numFmtId="0" fontId="11" fillId="18" borderId="29" xfId="0" applyFont="1" applyFill="1" applyBorder="1" applyAlignment="1">
      <alignment horizontal="center" vertical="center" wrapText="1"/>
    </xf>
    <xf numFmtId="0" fontId="0" fillId="0" borderId="29" xfId="0" applyFont="1" applyBorder="1" applyAlignment="1">
      <alignment horizontal="center" vertical="center"/>
    </xf>
    <xf numFmtId="0" fontId="13" fillId="0" borderId="29" xfId="0" applyFont="1" applyBorder="1" applyAlignment="1">
      <alignment horizontal="center" vertical="center" wrapText="1"/>
    </xf>
    <xf numFmtId="0" fontId="77" fillId="0" borderId="29" xfId="0" applyFont="1" applyBorder="1" applyAlignment="1">
      <alignment horizontal="right"/>
    </xf>
    <xf numFmtId="169" fontId="106" fillId="0" borderId="29" xfId="28" applyNumberFormat="1" applyFont="1" applyFill="1" applyBorder="1" applyAlignment="1" applyProtection="1">
      <alignment horizontal="right"/>
    </xf>
    <xf numFmtId="4" fontId="13" fillId="0" borderId="29" xfId="26" applyNumberFormat="1" applyFont="1" applyFill="1" applyBorder="1" applyAlignment="1" applyProtection="1"/>
    <xf numFmtId="9" fontId="13" fillId="0" borderId="29" xfId="0" applyNumberFormat="1" applyFont="1" applyBorder="1"/>
    <xf numFmtId="0" fontId="13" fillId="0" borderId="29" xfId="26" applyFont="1" applyFill="1" applyBorder="1" applyAlignment="1" applyProtection="1"/>
    <xf numFmtId="2" fontId="13" fillId="0" borderId="29" xfId="26" applyNumberFormat="1" applyFont="1" applyFill="1" applyBorder="1" applyAlignment="1" applyProtection="1"/>
    <xf numFmtId="0" fontId="13" fillId="0" borderId="29" xfId="0" applyFont="1" applyBorder="1" applyAlignment="1">
      <alignment vertical="top" wrapText="1"/>
    </xf>
    <xf numFmtId="0" fontId="7" fillId="0" borderId="29" xfId="0" applyFont="1" applyBorder="1" applyAlignment="1">
      <alignment wrapText="1"/>
    </xf>
    <xf numFmtId="4" fontId="0" fillId="0" borderId="29" xfId="0" applyNumberFormat="1" applyBorder="1"/>
    <xf numFmtId="0" fontId="13" fillId="28" borderId="3" xfId="0" applyFont="1" applyFill="1" applyBorder="1" applyAlignment="1">
      <alignment vertical="top" wrapText="1"/>
    </xf>
    <xf numFmtId="0" fontId="13" fillId="28" borderId="1" xfId="0" applyFont="1" applyFill="1" applyBorder="1" applyAlignment="1">
      <alignment vertical="top" wrapText="1"/>
    </xf>
    <xf numFmtId="0" fontId="13" fillId="28" borderId="1" xfId="0" applyFont="1" applyFill="1" applyBorder="1" applyAlignment="1">
      <alignment wrapText="1"/>
    </xf>
    <xf numFmtId="0" fontId="104" fillId="17" borderId="3" xfId="0" applyFont="1" applyFill="1" applyBorder="1" applyAlignment="1"/>
    <xf numFmtId="0" fontId="104" fillId="17" borderId="15" xfId="0" applyFont="1" applyFill="1" applyBorder="1"/>
    <xf numFmtId="0" fontId="77" fillId="28" borderId="1" xfId="0" applyFont="1" applyFill="1" applyBorder="1" applyAlignment="1">
      <alignment horizontal="center" vertical="center" wrapText="1"/>
    </xf>
    <xf numFmtId="0" fontId="77" fillId="28" borderId="25" xfId="0" applyFont="1" applyFill="1" applyBorder="1" applyAlignment="1">
      <alignment horizontal="center" vertical="center" wrapText="1"/>
    </xf>
    <xf numFmtId="43" fontId="0" fillId="0" borderId="1" xfId="0" applyNumberFormat="1" applyBorder="1" applyAlignment="1">
      <alignment vertical="center" wrapText="1"/>
    </xf>
    <xf numFmtId="43" fontId="0" fillId="0" borderId="25" xfId="0" applyNumberFormat="1" applyBorder="1" applyAlignment="1">
      <alignment vertical="center" wrapText="1"/>
    </xf>
    <xf numFmtId="43" fontId="0" fillId="0" borderId="1" xfId="0" applyNumberFormat="1" applyFont="1" applyBorder="1" applyAlignment="1">
      <alignment vertical="center"/>
    </xf>
    <xf numFmtId="0" fontId="77" fillId="28" borderId="1" xfId="0" applyFont="1" applyFill="1" applyBorder="1" applyAlignment="1">
      <alignment wrapText="1"/>
    </xf>
    <xf numFmtId="0" fontId="107" fillId="28" borderId="1" xfId="0" applyFont="1" applyFill="1" applyBorder="1" applyAlignment="1">
      <alignment wrapText="1"/>
    </xf>
    <xf numFmtId="0" fontId="108" fillId="28" borderId="1" xfId="0" applyFont="1" applyFill="1" applyBorder="1" applyAlignment="1">
      <alignment wrapText="1"/>
    </xf>
    <xf numFmtId="0" fontId="104" fillId="28" borderId="7" xfId="0" applyFont="1" applyFill="1" applyBorder="1" applyAlignment="1">
      <alignment horizontal="left" wrapText="1"/>
    </xf>
    <xf numFmtId="0" fontId="104" fillId="28" borderId="7" xfId="0" applyFont="1" applyFill="1" applyBorder="1" applyAlignment="1">
      <alignment wrapText="1"/>
    </xf>
    <xf numFmtId="0" fontId="104" fillId="28" borderId="1" xfId="0" applyFont="1" applyFill="1" applyBorder="1" applyAlignment="1">
      <alignment wrapText="1"/>
    </xf>
    <xf numFmtId="0" fontId="104" fillId="38" borderId="1" xfId="0" applyFont="1" applyFill="1" applyBorder="1" applyAlignment="1">
      <alignment wrapText="1"/>
    </xf>
    <xf numFmtId="0" fontId="104" fillId="38" borderId="1" xfId="0" applyFont="1" applyFill="1" applyBorder="1"/>
    <xf numFmtId="0" fontId="104" fillId="28" borderId="1" xfId="0" applyFont="1" applyFill="1" applyBorder="1"/>
    <xf numFmtId="0" fontId="109" fillId="28" borderId="32" xfId="35" applyFont="1" applyFill="1" applyBorder="1" applyAlignment="1">
      <alignment horizontal="center" vertical="center" wrapText="1"/>
    </xf>
    <xf numFmtId="0" fontId="104" fillId="28" borderId="29" xfId="0" applyFont="1" applyFill="1" applyBorder="1"/>
    <xf numFmtId="0" fontId="104" fillId="28" borderId="25" xfId="0" applyFont="1" applyFill="1" applyBorder="1"/>
    <xf numFmtId="0" fontId="17" fillId="28" borderId="23" xfId="25" applyFont="1" applyFill="1" applyBorder="1" applyAlignment="1">
      <alignment horizontal="justify" vertical="center"/>
    </xf>
    <xf numFmtId="0" fontId="17" fillId="28" borderId="23" xfId="25" applyFont="1" applyFill="1" applyBorder="1" applyAlignment="1">
      <alignment vertical="center" wrapText="1"/>
    </xf>
    <xf numFmtId="0" fontId="20" fillId="28" borderId="0" xfId="0" applyFont="1" applyFill="1" applyBorder="1" applyAlignment="1">
      <alignment vertical="center"/>
    </xf>
    <xf numFmtId="0" fontId="20" fillId="28" borderId="23" xfId="0" applyFont="1" applyFill="1" applyBorder="1" applyAlignment="1">
      <alignment horizontal="center" vertical="center" wrapText="1"/>
    </xf>
    <xf numFmtId="0" fontId="17" fillId="28" borderId="13" xfId="0" applyFont="1" applyFill="1" applyBorder="1" applyAlignment="1">
      <alignment vertical="center" wrapText="1"/>
    </xf>
    <xf numFmtId="0" fontId="17" fillId="28" borderId="23" xfId="0" applyFont="1" applyFill="1" applyBorder="1" applyAlignment="1">
      <alignment horizontal="left" vertical="center" wrapText="1"/>
    </xf>
    <xf numFmtId="0" fontId="17" fillId="28" borderId="23" xfId="0" applyFont="1" applyFill="1" applyBorder="1" applyAlignment="1">
      <alignment horizontal="justify" vertical="center" wrapText="1"/>
    </xf>
    <xf numFmtId="0" fontId="17" fillId="28" borderId="32" xfId="54" applyFont="1" applyFill="1" applyBorder="1" applyAlignment="1">
      <alignment horizontal="justify" vertical="center" wrapText="1"/>
    </xf>
    <xf numFmtId="0" fontId="17" fillId="28" borderId="23" xfId="0" applyFont="1" applyFill="1" applyBorder="1" applyAlignment="1">
      <alignment vertical="center"/>
    </xf>
    <xf numFmtId="0" fontId="17" fillId="28" borderId="32" xfId="54" applyFont="1" applyFill="1" applyBorder="1" applyAlignment="1">
      <alignment vertical="center" wrapText="1"/>
    </xf>
    <xf numFmtId="0" fontId="17" fillId="28" borderId="0" xfId="0" applyFont="1" applyFill="1" applyBorder="1" applyAlignment="1">
      <alignment vertical="center"/>
    </xf>
    <xf numFmtId="0" fontId="20" fillId="28" borderId="0" xfId="0" applyFont="1" applyFill="1" applyBorder="1" applyAlignment="1">
      <alignment vertical="center" wrapText="1"/>
    </xf>
    <xf numFmtId="0" fontId="20" fillId="28" borderId="23" xfId="0" applyFont="1" applyFill="1" applyBorder="1" applyAlignment="1">
      <alignment vertical="top" wrapText="1"/>
    </xf>
    <xf numFmtId="0" fontId="17" fillId="28" borderId="23" xfId="26" applyFont="1" applyFill="1" applyBorder="1" applyAlignment="1">
      <alignment horizontal="left" vertical="center"/>
    </xf>
    <xf numFmtId="0" fontId="17" fillId="28" borderId="23" xfId="26" applyFont="1" applyFill="1" applyBorder="1" applyAlignment="1">
      <alignment horizontal="left" vertical="center" wrapText="1"/>
    </xf>
    <xf numFmtId="0" fontId="17" fillId="28" borderId="32" xfId="54" applyFont="1" applyFill="1" applyBorder="1" applyAlignment="1">
      <alignment horizontal="center" vertical="center" wrapText="1"/>
    </xf>
    <xf numFmtId="0" fontId="17" fillId="38" borderId="32" xfId="54" applyFont="1" applyFill="1" applyBorder="1" applyAlignment="1">
      <alignment horizontal="center" vertical="center"/>
    </xf>
    <xf numFmtId="4" fontId="17" fillId="28" borderId="32" xfId="54" applyNumberFormat="1" applyFont="1" applyFill="1" applyBorder="1" applyAlignment="1">
      <alignment horizontal="right" vertical="center"/>
    </xf>
    <xf numFmtId="4" fontId="73" fillId="28" borderId="32" xfId="54" applyNumberFormat="1" applyFont="1" applyFill="1" applyBorder="1" applyAlignment="1">
      <alignment horizontal="right" vertical="center"/>
    </xf>
    <xf numFmtId="0" fontId="17" fillId="28" borderId="32" xfId="54" applyFont="1" applyFill="1" applyBorder="1" applyAlignment="1">
      <alignment horizontal="center" vertical="center"/>
    </xf>
    <xf numFmtId="0" fontId="20" fillId="40" borderId="23" xfId="0" applyFont="1" applyFill="1" applyBorder="1" applyAlignment="1">
      <alignment horizontal="center" vertical="center" wrapText="1"/>
    </xf>
    <xf numFmtId="0" fontId="15" fillId="18" borderId="47" xfId="26" applyFont="1" applyFill="1" applyBorder="1" applyAlignment="1">
      <alignment horizontal="center" wrapText="1"/>
    </xf>
    <xf numFmtId="0" fontId="11" fillId="18" borderId="47" xfId="0" applyFont="1" applyFill="1" applyBorder="1" applyAlignment="1">
      <alignment horizontal="center" vertical="center" wrapText="1"/>
    </xf>
    <xf numFmtId="0" fontId="9" fillId="17" borderId="47" xfId="26" applyFont="1" applyFill="1" applyBorder="1" applyAlignment="1">
      <alignment horizontal="center" wrapText="1"/>
    </xf>
    <xf numFmtId="0" fontId="104" fillId="17" borderId="47" xfId="26" applyFont="1" applyFill="1" applyBorder="1" applyAlignment="1">
      <alignment horizontal="center" wrapText="1"/>
    </xf>
    <xf numFmtId="0" fontId="9" fillId="17" borderId="47" xfId="26" applyNumberFormat="1" applyFont="1" applyFill="1" applyBorder="1" applyAlignment="1">
      <alignment horizontal="center" wrapText="1"/>
    </xf>
    <xf numFmtId="10" fontId="63" fillId="0" borderId="47" xfId="0" applyNumberFormat="1" applyFont="1" applyBorder="1" applyAlignment="1">
      <alignment vertical="center"/>
    </xf>
    <xf numFmtId="0" fontId="15" fillId="17" borderId="47" xfId="26" applyNumberFormat="1" applyFont="1" applyFill="1" applyBorder="1" applyAlignment="1">
      <alignment horizontal="center" wrapText="1"/>
    </xf>
    <xf numFmtId="0" fontId="15" fillId="17" borderId="47" xfId="26" applyFont="1" applyFill="1" applyBorder="1" applyAlignment="1">
      <alignment horizontal="center" vertical="center" wrapText="1"/>
    </xf>
    <xf numFmtId="0" fontId="93" fillId="0" borderId="47" xfId="35" applyFont="1" applyBorder="1" applyAlignment="1">
      <alignment vertical="center" wrapText="1"/>
    </xf>
    <xf numFmtId="0" fontId="93" fillId="0" borderId="47" xfId="65" applyFont="1" applyBorder="1" applyAlignment="1">
      <alignment vertical="center" wrapText="1"/>
    </xf>
    <xf numFmtId="0" fontId="93" fillId="0" borderId="47" xfId="65" applyFont="1" applyBorder="1" applyAlignment="1">
      <alignment horizontal="center" vertical="center" wrapText="1"/>
    </xf>
    <xf numFmtId="0" fontId="63" fillId="0" borderId="47" xfId="0" applyFont="1" applyBorder="1"/>
    <xf numFmtId="0" fontId="63" fillId="0" borderId="47" xfId="0" applyFont="1" applyBorder="1" applyAlignment="1">
      <alignment vertical="center" wrapText="1"/>
    </xf>
    <xf numFmtId="49" fontId="64" fillId="0" borderId="47" xfId="0" applyNumberFormat="1" applyFont="1" applyBorder="1" applyAlignment="1">
      <alignment horizontal="center" vertical="center" wrapText="1"/>
    </xf>
    <xf numFmtId="0" fontId="63" fillId="0" borderId="47" xfId="0" applyFont="1" applyBorder="1" applyAlignment="1">
      <alignment vertical="center"/>
    </xf>
    <xf numFmtId="165" fontId="63" fillId="0" borderId="47" xfId="0" applyNumberFormat="1" applyFont="1" applyBorder="1" applyAlignment="1">
      <alignment vertical="center"/>
    </xf>
    <xf numFmtId="0" fontId="63" fillId="0" borderId="47" xfId="0" applyFont="1" applyBorder="1" applyAlignment="1">
      <alignment horizontal="center" vertical="center" wrapText="1"/>
    </xf>
    <xf numFmtId="0" fontId="94" fillId="0" borderId="47" xfId="65" applyFont="1" applyBorder="1" applyAlignment="1">
      <alignment vertical="center" wrapText="1"/>
    </xf>
    <xf numFmtId="0" fontId="92" fillId="0" borderId="47" xfId="65" applyFont="1" applyBorder="1" applyAlignment="1">
      <alignment horizontal="center" vertical="center" wrapText="1"/>
    </xf>
    <xf numFmtId="0" fontId="93" fillId="0" borderId="47" xfId="65" applyFont="1" applyBorder="1" applyAlignment="1">
      <alignment horizontal="left" vertical="center" wrapText="1"/>
    </xf>
    <xf numFmtId="0" fontId="92" fillId="0" borderId="47" xfId="65" applyFont="1" applyBorder="1" applyAlignment="1">
      <alignment vertical="center" wrapText="1"/>
    </xf>
    <xf numFmtId="0" fontId="63" fillId="0" borderId="47" xfId="0" applyFont="1" applyBorder="1" applyAlignment="1">
      <alignment horizontal="left" vertical="center" wrapText="1"/>
    </xf>
    <xf numFmtId="0" fontId="63" fillId="0" borderId="47" xfId="0" applyFont="1" applyBorder="1" applyAlignment="1"/>
    <xf numFmtId="165" fontId="63" fillId="0" borderId="47" xfId="0" applyNumberFormat="1" applyFont="1" applyBorder="1" applyAlignment="1"/>
    <xf numFmtId="10" fontId="63" fillId="0" borderId="47" xfId="0" applyNumberFormat="1" applyFont="1" applyBorder="1" applyAlignment="1"/>
    <xf numFmtId="0" fontId="95" fillId="28" borderId="47" xfId="0" applyFont="1" applyFill="1" applyBorder="1" applyAlignment="1"/>
    <xf numFmtId="0" fontId="24" fillId="0" borderId="0" xfId="0" applyFont="1"/>
    <xf numFmtId="0" fontId="68" fillId="0" borderId="0" xfId="0" applyFont="1" applyBorder="1" applyAlignment="1">
      <alignment horizontal="left"/>
    </xf>
    <xf numFmtId="0" fontId="61" fillId="20" borderId="47" xfId="0" applyFont="1" applyFill="1" applyBorder="1" applyAlignment="1">
      <alignment horizontal="left" wrapText="1"/>
    </xf>
    <xf numFmtId="0" fontId="9" fillId="0" borderId="47" xfId="32" applyFont="1" applyBorder="1" applyAlignment="1">
      <alignment horizontal="right" vertical="center"/>
    </xf>
    <xf numFmtId="0" fontId="61" fillId="0" borderId="47" xfId="0" applyFont="1" applyBorder="1" applyAlignment="1">
      <alignment horizontal="left" vertical="center" wrapText="1"/>
    </xf>
    <xf numFmtId="0" fontId="9" fillId="0" borderId="47" xfId="26" applyFont="1" applyBorder="1" applyAlignment="1">
      <alignment horizontal="left" vertical="center" wrapText="1"/>
    </xf>
    <xf numFmtId="0" fontId="61" fillId="21" borderId="47" xfId="26" applyFont="1" applyFill="1" applyBorder="1" applyAlignment="1">
      <alignment horizontal="center" vertical="center" wrapText="1"/>
    </xf>
    <xf numFmtId="4" fontId="61" fillId="21" borderId="47" xfId="26" applyNumberFormat="1" applyFont="1" applyFill="1" applyBorder="1" applyAlignment="1">
      <alignment horizontal="center" vertical="center" wrapText="1"/>
    </xf>
    <xf numFmtId="2" fontId="61" fillId="21" borderId="47" xfId="0" applyNumberFormat="1" applyFont="1" applyFill="1" applyBorder="1" applyAlignment="1">
      <alignment horizontal="right"/>
    </xf>
    <xf numFmtId="10" fontId="61" fillId="21" borderId="47" xfId="0" applyNumberFormat="1" applyFont="1" applyFill="1" applyBorder="1" applyAlignment="1">
      <alignment horizontal="right"/>
    </xf>
    <xf numFmtId="172" fontId="9" fillId="21" borderId="47" xfId="0" applyNumberFormat="1" applyFont="1" applyFill="1" applyBorder="1" applyAlignment="1">
      <alignment horizontal="right"/>
    </xf>
    <xf numFmtId="2" fontId="9" fillId="21" borderId="47" xfId="0" applyNumberFormat="1" applyFont="1" applyFill="1" applyBorder="1" applyAlignment="1">
      <alignment vertical="center"/>
    </xf>
    <xf numFmtId="0" fontId="68" fillId="0" borderId="47" xfId="0" applyFont="1" applyBorder="1" applyAlignment="1">
      <alignment horizontal="left" vertical="center" wrapText="1"/>
    </xf>
    <xf numFmtId="0" fontId="0" fillId="0" borderId="47" xfId="0" applyBorder="1"/>
    <xf numFmtId="2" fontId="0" fillId="0" borderId="47" xfId="0" applyNumberFormat="1" applyBorder="1"/>
    <xf numFmtId="0" fontId="9" fillId="0" borderId="1" xfId="0" applyNumberFormat="1" applyFont="1" applyBorder="1" applyAlignment="1">
      <alignment horizontal="center" wrapText="1"/>
    </xf>
    <xf numFmtId="0" fontId="74" fillId="0" borderId="0" xfId="0" applyFont="1" applyAlignment="1">
      <alignment wrapText="1"/>
    </xf>
    <xf numFmtId="43" fontId="0" fillId="0" borderId="1" xfId="0" applyNumberFormat="1" applyBorder="1" applyAlignment="1">
      <alignment wrapText="1"/>
    </xf>
    <xf numFmtId="43" fontId="0" fillId="0" borderId="25" xfId="0" applyNumberFormat="1" applyBorder="1"/>
    <xf numFmtId="0" fontId="17" fillId="0" borderId="0" xfId="0" applyFont="1" applyAlignment="1">
      <alignment horizontal="left" vertical="center" wrapText="1"/>
    </xf>
    <xf numFmtId="0" fontId="72" fillId="0" borderId="0" xfId="0" applyFont="1" applyAlignment="1">
      <alignment horizontal="left" vertical="top" wrapText="1"/>
    </xf>
    <xf numFmtId="0" fontId="20" fillId="22" borderId="23" xfId="0" applyFont="1" applyFill="1" applyBorder="1" applyAlignment="1">
      <alignment horizontal="center" vertical="center" wrapText="1"/>
    </xf>
    <xf numFmtId="0" fontId="17" fillId="24" borderId="0" xfId="0" applyFont="1" applyFill="1" applyAlignment="1">
      <alignment horizontal="left" vertical="center" wrapText="1"/>
    </xf>
    <xf numFmtId="0" fontId="15" fillId="0" borderId="0" xfId="26" applyFont="1" applyBorder="1" applyAlignment="1">
      <alignment horizontal="left" vertical="center" wrapText="1"/>
    </xf>
    <xf numFmtId="0" fontId="13" fillId="17" borderId="0" xfId="0" applyFont="1" applyFill="1" applyBorder="1" applyAlignment="1"/>
    <xf numFmtId="0" fontId="15" fillId="0" borderId="12" xfId="0" applyFont="1" applyBorder="1" applyAlignment="1">
      <alignment horizontal="left"/>
    </xf>
    <xf numFmtId="0" fontId="13" fillId="0" borderId="0" xfId="0" applyFont="1" applyBorder="1" applyAlignment="1">
      <alignment vertical="top" wrapText="1"/>
    </xf>
    <xf numFmtId="0" fontId="15" fillId="0" borderId="0" xfId="0" applyFont="1" applyBorder="1" applyAlignment="1"/>
    <xf numFmtId="0" fontId="13" fillId="0" borderId="0" xfId="0" applyFont="1" applyBorder="1" applyAlignment="1">
      <alignment wrapText="1"/>
    </xf>
    <xf numFmtId="0" fontId="24" fillId="0" borderId="0" xfId="0" applyFont="1" applyBorder="1" applyAlignment="1">
      <alignment wrapText="1"/>
    </xf>
    <xf numFmtId="0" fontId="0" fillId="0" borderId="0" xfId="0" applyFont="1" applyBorder="1" applyAlignment="1">
      <alignment wrapText="1"/>
    </xf>
    <xf numFmtId="0" fontId="0" fillId="0" borderId="0" xfId="0" applyFont="1" applyBorder="1"/>
    <xf numFmtId="0" fontId="9" fillId="0" borderId="0" xfId="0" applyFont="1" applyBorder="1"/>
    <xf numFmtId="0" fontId="60" fillId="0" borderId="22" xfId="0" applyFont="1" applyBorder="1"/>
  </cellXfs>
  <cellStyles count="66">
    <cellStyle name="20% - akcent 1" xfId="4"/>
    <cellStyle name="20% - akcent 2" xfId="5"/>
    <cellStyle name="20% - akcent 3" xfId="6"/>
    <cellStyle name="20% - akcent 4" xfId="7"/>
    <cellStyle name="20% - akcent 5" xfId="8"/>
    <cellStyle name="20% - akcent 6" xfId="9"/>
    <cellStyle name="40% - akcent 1" xfId="10"/>
    <cellStyle name="40% - akcent 2" xfId="11"/>
    <cellStyle name="40% - akcent 3" xfId="12"/>
    <cellStyle name="40% - akcent 4" xfId="13"/>
    <cellStyle name="40% - akcent 5" xfId="14"/>
    <cellStyle name="40% - akcent 6" xfId="15"/>
    <cellStyle name="60% - akcent 1" xfId="16"/>
    <cellStyle name="60% - akcent 2" xfId="17"/>
    <cellStyle name="60% - akcent 3" xfId="18"/>
    <cellStyle name="60% - akcent 4" xfId="19"/>
    <cellStyle name="60% - akcent 5" xfId="20"/>
    <cellStyle name="60% - akcent 6" xfId="21"/>
    <cellStyle name="Akcent 1 2" xfId="37"/>
    <cellStyle name="Akcent 2 2" xfId="38"/>
    <cellStyle name="Akcent 3 2" xfId="39"/>
    <cellStyle name="Akcent 4 2" xfId="40"/>
    <cellStyle name="Akcent 5 2" xfId="41"/>
    <cellStyle name="Akcent 6 2" xfId="42"/>
    <cellStyle name="Dane wejściowe 2" xfId="43"/>
    <cellStyle name="Dane wyjściowe 2" xfId="44"/>
    <cellStyle name="Default" xfId="45"/>
    <cellStyle name="Dobre" xfId="22"/>
    <cellStyle name="Dziesiętny" xfId="1" builtinId="3"/>
    <cellStyle name="Dziesiętny 2" xfId="46"/>
    <cellStyle name="Excel Built-in Explanatory Text" xfId="47"/>
    <cellStyle name="Excel Built-in Normal" xfId="29"/>
    <cellStyle name="Excel_BuiltIn_Currency 1" xfId="28"/>
    <cellStyle name="Komórka połączona 2" xfId="48"/>
    <cellStyle name="Komórka zaznaczona 2" xfId="49"/>
    <cellStyle name="Nagłówek 1 2" xfId="50"/>
    <cellStyle name="Nagłówek 2 2" xfId="51"/>
    <cellStyle name="Nagłówek 3 2" xfId="52"/>
    <cellStyle name="Nagłówek 4 2" xfId="53"/>
    <cellStyle name="Neutralne" xfId="23"/>
    <cellStyle name="Normalny" xfId="0" builtinId="0"/>
    <cellStyle name="Normalny 2" xfId="24"/>
    <cellStyle name="Normalny 2 2" xfId="54"/>
    <cellStyle name="Normalny 2 3" xfId="65"/>
    <cellStyle name="Normalny 3" xfId="34"/>
    <cellStyle name="Normalny 3 2" xfId="55"/>
    <cellStyle name="Normalny 4" xfId="25"/>
    <cellStyle name="Normalny 5" xfId="33"/>
    <cellStyle name="Normalny 5 2" xfId="56"/>
    <cellStyle name="Normalny 6" xfId="35"/>
    <cellStyle name="Normalny 7" xfId="36"/>
    <cellStyle name="Normalny_Arkusz1" xfId="26"/>
    <cellStyle name="Normalny_Arkusz3" xfId="32"/>
    <cellStyle name="Normalny_Zeszyt1" xfId="30"/>
    <cellStyle name="Obliczenia 2" xfId="57"/>
    <cellStyle name="Procentowy" xfId="3" builtinId="5"/>
    <cellStyle name="Suma 2" xfId="58"/>
    <cellStyle name="Tekst objaśnienia 2" xfId="59"/>
    <cellStyle name="Tekst ostrzeżenia 2" xfId="60"/>
    <cellStyle name="Tytuł 2" xfId="61"/>
    <cellStyle name="Uwaga 2" xfId="62"/>
    <cellStyle name="Walutowy" xfId="2" builtinId="4"/>
    <cellStyle name="Walutowy 2" xfId="64"/>
    <cellStyle name="Walutowy 3" xfId="31"/>
    <cellStyle name="Walutowy 4" xfId="63"/>
    <cellStyle name="Złe" xfId="2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C9211E"/>
      <rgbColor rgb="00DDD9C3"/>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D9D9D9"/>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ED1C24"/>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J14"/>
  <sheetViews>
    <sheetView zoomScale="75" zoomScaleNormal="75" workbookViewId="0">
      <selection activeCell="O7" sqref="O7"/>
    </sheetView>
  </sheetViews>
  <sheetFormatPr defaultColWidth="10.25" defaultRowHeight="14.25"/>
  <cols>
    <col min="1" max="1" width="4.375" customWidth="1"/>
    <col min="2" max="2" width="38.25" customWidth="1"/>
    <col min="5" max="5" width="13.875" customWidth="1"/>
    <col min="6" max="6" width="11.25" bestFit="1" customWidth="1"/>
    <col min="9" max="9" width="11.25" bestFit="1" customWidth="1"/>
  </cols>
  <sheetData>
    <row r="2" spans="1:10" ht="15.75">
      <c r="A2" s="174" t="s">
        <v>499</v>
      </c>
      <c r="B2" s="175"/>
      <c r="C2" s="176"/>
      <c r="D2" s="178"/>
      <c r="E2" s="178"/>
    </row>
    <row r="3" spans="1:10" ht="15.75">
      <c r="A3" s="179"/>
      <c r="B3" s="180"/>
      <c r="C3" s="176"/>
      <c r="D3" s="178"/>
      <c r="E3" s="178"/>
    </row>
    <row r="4" spans="1:10" ht="15">
      <c r="A4" s="181" t="s">
        <v>678</v>
      </c>
    </row>
    <row r="5" spans="1:10" ht="42.75">
      <c r="A5" s="182" t="s">
        <v>0</v>
      </c>
      <c r="B5" s="182" t="s">
        <v>1</v>
      </c>
      <c r="C5" s="182" t="s">
        <v>2</v>
      </c>
      <c r="D5" s="182" t="s">
        <v>3</v>
      </c>
      <c r="E5" s="182" t="s">
        <v>21</v>
      </c>
      <c r="F5" s="182" t="s">
        <v>22</v>
      </c>
      <c r="G5" s="182" t="s">
        <v>6</v>
      </c>
      <c r="H5" s="182" t="s">
        <v>23</v>
      </c>
      <c r="I5" s="182" t="s">
        <v>24</v>
      </c>
      <c r="J5" s="182" t="s">
        <v>9</v>
      </c>
    </row>
    <row r="6" spans="1:10" ht="132" customHeight="1">
      <c r="A6" s="360">
        <v>1</v>
      </c>
      <c r="B6" s="518" t="s">
        <v>653</v>
      </c>
      <c r="C6" s="359" t="s">
        <v>654</v>
      </c>
      <c r="D6" s="358">
        <v>2</v>
      </c>
      <c r="E6" s="195"/>
      <c r="F6" s="184"/>
      <c r="G6" s="185"/>
      <c r="H6" s="186"/>
      <c r="I6" s="187"/>
      <c r="J6" s="188"/>
    </row>
    <row r="7" spans="1:10" ht="132.75" customHeight="1">
      <c r="A7" s="360">
        <v>2</v>
      </c>
      <c r="B7" s="518" t="s">
        <v>653</v>
      </c>
      <c r="C7" s="359" t="s">
        <v>655</v>
      </c>
      <c r="D7" s="358">
        <v>2</v>
      </c>
      <c r="E7" s="195"/>
      <c r="F7" s="184"/>
      <c r="G7" s="185"/>
      <c r="H7" s="186"/>
      <c r="I7" s="187"/>
      <c r="J7" s="188"/>
    </row>
    <row r="8" spans="1:10">
      <c r="A8" s="189"/>
      <c r="B8" s="189" t="s">
        <v>279</v>
      </c>
      <c r="C8" s="189"/>
      <c r="D8" s="189"/>
      <c r="E8" s="189"/>
      <c r="F8" s="196"/>
      <c r="G8" s="189"/>
      <c r="H8" s="197"/>
      <c r="I8" s="196"/>
      <c r="J8" s="189"/>
    </row>
    <row r="13" spans="1:10">
      <c r="B13" s="198" t="s">
        <v>12</v>
      </c>
      <c r="C13" s="198"/>
      <c r="D13" s="198" t="s">
        <v>13</v>
      </c>
      <c r="E13" s="198"/>
      <c r="F13" s="198"/>
    </row>
    <row r="14" spans="1:10">
      <c r="B14" s="198" t="s">
        <v>14</v>
      </c>
      <c r="C14" s="198"/>
      <c r="D14" s="198" t="s">
        <v>15</v>
      </c>
      <c r="E14" s="198"/>
      <c r="F14" s="199"/>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302"/>
  <sheetViews>
    <sheetView tabSelected="1" zoomScale="80" zoomScaleNormal="80" zoomScaleSheetLayoutView="100" workbookViewId="0">
      <selection activeCell="O284" sqref="O284"/>
    </sheetView>
  </sheetViews>
  <sheetFormatPr defaultColWidth="10.375" defaultRowHeight="14.25"/>
  <cols>
    <col min="1" max="1" width="5.25" customWidth="1"/>
    <col min="2" max="2" width="69.25" customWidth="1"/>
    <col min="3" max="3" width="7.125" customWidth="1"/>
    <col min="4" max="4" width="9.375" customWidth="1"/>
    <col min="6" max="6" width="13.875" customWidth="1"/>
    <col min="9" max="9" width="16.125" customWidth="1"/>
  </cols>
  <sheetData>
    <row r="1" spans="1:11">
      <c r="A1" s="225"/>
      <c r="B1" s="225" t="s">
        <v>256</v>
      </c>
      <c r="C1" s="225"/>
      <c r="D1" s="225"/>
      <c r="E1" s="226"/>
      <c r="F1" s="227"/>
      <c r="G1" s="225"/>
      <c r="H1" s="227"/>
      <c r="I1" s="227"/>
      <c r="J1" s="228"/>
      <c r="K1" s="229"/>
    </row>
    <row r="2" spans="1:11">
      <c r="A2" s="225"/>
      <c r="B2" s="225"/>
      <c r="C2" s="225"/>
      <c r="D2" s="225"/>
      <c r="E2" s="226"/>
      <c r="F2" s="227"/>
      <c r="G2" s="225"/>
      <c r="H2" s="227"/>
      <c r="I2" s="227"/>
      <c r="J2" s="228"/>
      <c r="K2" s="229"/>
    </row>
    <row r="3" spans="1:11">
      <c r="A3" s="225"/>
      <c r="B3" s="230" t="s">
        <v>16</v>
      </c>
      <c r="C3" s="225"/>
      <c r="D3" s="225"/>
      <c r="E3" s="226"/>
      <c r="F3" s="227"/>
      <c r="G3" s="225"/>
      <c r="H3" s="227"/>
      <c r="I3" s="227"/>
      <c r="J3" s="228"/>
      <c r="K3" s="229"/>
    </row>
    <row r="4" spans="1:11">
      <c r="A4" s="225"/>
      <c r="B4" s="225"/>
      <c r="C4" s="225"/>
      <c r="D4" s="225"/>
      <c r="E4" s="226"/>
      <c r="F4" s="227"/>
      <c r="G4" s="225"/>
      <c r="H4" s="227"/>
      <c r="I4" s="227"/>
      <c r="J4" s="228"/>
      <c r="K4" s="229"/>
    </row>
    <row r="5" spans="1:11" ht="21.75" customHeight="1">
      <c r="A5" s="225"/>
      <c r="B5" s="231" t="s">
        <v>17</v>
      </c>
      <c r="C5" s="231"/>
      <c r="D5" s="225"/>
      <c r="E5" s="226"/>
      <c r="F5" s="227"/>
      <c r="G5" s="225"/>
      <c r="H5" s="227"/>
      <c r="I5" s="227"/>
      <c r="J5" s="228"/>
      <c r="K5" s="229"/>
    </row>
    <row r="6" spans="1:11" ht="111" customHeight="1">
      <c r="A6" s="232" t="s">
        <v>18</v>
      </c>
      <c r="B6" s="232" t="s">
        <v>19</v>
      </c>
      <c r="C6" s="232" t="s">
        <v>20</v>
      </c>
      <c r="D6" s="233" t="s">
        <v>3</v>
      </c>
      <c r="E6" s="234" t="s">
        <v>21</v>
      </c>
      <c r="F6" s="235" t="s">
        <v>22</v>
      </c>
      <c r="G6" s="233" t="s">
        <v>6</v>
      </c>
      <c r="H6" s="235" t="s">
        <v>23</v>
      </c>
      <c r="I6" s="235" t="s">
        <v>24</v>
      </c>
      <c r="J6" s="523" t="s">
        <v>522</v>
      </c>
      <c r="K6" s="523"/>
    </row>
    <row r="7" spans="1:11" ht="157.5" customHeight="1">
      <c r="A7" s="236">
        <v>1</v>
      </c>
      <c r="B7" s="354" t="s">
        <v>25</v>
      </c>
      <c r="C7" s="237" t="s">
        <v>10</v>
      </c>
      <c r="D7" s="236">
        <v>10</v>
      </c>
      <c r="E7" s="306"/>
      <c r="F7" s="239"/>
      <c r="G7" s="240"/>
      <c r="H7" s="239"/>
      <c r="I7" s="239"/>
      <c r="J7" s="241"/>
      <c r="K7" s="242"/>
    </row>
    <row r="8" spans="1:11" ht="51">
      <c r="A8" s="236">
        <v>2</v>
      </c>
      <c r="B8" s="455" t="s">
        <v>26</v>
      </c>
      <c r="C8" s="237" t="s">
        <v>10</v>
      </c>
      <c r="D8" s="243">
        <v>2</v>
      </c>
      <c r="E8" s="307"/>
      <c r="F8" s="239"/>
      <c r="G8" s="240"/>
      <c r="H8" s="239"/>
      <c r="I8" s="239"/>
      <c r="J8" s="241"/>
      <c r="K8" s="242"/>
    </row>
    <row r="9" spans="1:11" ht="78.400000000000006" customHeight="1">
      <c r="A9" s="236">
        <v>3</v>
      </c>
      <c r="B9" s="455" t="s">
        <v>27</v>
      </c>
      <c r="C9" s="237" t="s">
        <v>10</v>
      </c>
      <c r="D9" s="243">
        <v>4</v>
      </c>
      <c r="E9" s="307"/>
      <c r="F9" s="239"/>
      <c r="G9" s="240"/>
      <c r="H9" s="239"/>
      <c r="I9" s="239"/>
      <c r="J9" s="241"/>
      <c r="K9" s="242"/>
    </row>
    <row r="10" spans="1:11" ht="63.75">
      <c r="A10" s="236">
        <v>4</v>
      </c>
      <c r="B10" s="455" t="s">
        <v>28</v>
      </c>
      <c r="C10" s="237" t="s">
        <v>10</v>
      </c>
      <c r="D10" s="243">
        <v>2</v>
      </c>
      <c r="E10" s="307"/>
      <c r="F10" s="239"/>
      <c r="G10" s="240"/>
      <c r="H10" s="239"/>
      <c r="I10" s="239"/>
      <c r="J10" s="241"/>
      <c r="K10" s="242"/>
    </row>
    <row r="11" spans="1:11">
      <c r="A11" s="236">
        <v>5</v>
      </c>
      <c r="B11" s="455" t="s">
        <v>29</v>
      </c>
      <c r="C11" s="237" t="s">
        <v>10</v>
      </c>
      <c r="D11" s="243">
        <v>1</v>
      </c>
      <c r="E11" s="307"/>
      <c r="F11" s="239"/>
      <c r="G11" s="240"/>
      <c r="H11" s="239"/>
      <c r="I11" s="239"/>
      <c r="J11" s="241"/>
      <c r="K11" s="242"/>
    </row>
    <row r="12" spans="1:11" ht="63.75">
      <c r="A12" s="236">
        <v>6</v>
      </c>
      <c r="B12" s="455" t="s">
        <v>30</v>
      </c>
      <c r="C12" s="237" t="s">
        <v>10</v>
      </c>
      <c r="D12" s="243">
        <v>2</v>
      </c>
      <c r="E12" s="307"/>
      <c r="F12" s="239"/>
      <c r="G12" s="240"/>
      <c r="H12" s="239"/>
      <c r="I12" s="239"/>
      <c r="J12" s="241"/>
      <c r="K12" s="242"/>
    </row>
    <row r="13" spans="1:11" ht="105.4" customHeight="1">
      <c r="A13" s="236">
        <v>7</v>
      </c>
      <c r="B13" s="455" t="s">
        <v>31</v>
      </c>
      <c r="C13" s="237" t="s">
        <v>10</v>
      </c>
      <c r="D13" s="243">
        <v>2</v>
      </c>
      <c r="E13" s="307"/>
      <c r="F13" s="239"/>
      <c r="G13" s="240"/>
      <c r="H13" s="239"/>
      <c r="I13" s="239"/>
      <c r="J13" s="241"/>
      <c r="K13" s="242"/>
    </row>
    <row r="14" spans="1:11" ht="89.25">
      <c r="A14" s="236">
        <v>8</v>
      </c>
      <c r="B14" s="456" t="s">
        <v>32</v>
      </c>
      <c r="C14" s="237" t="s">
        <v>10</v>
      </c>
      <c r="D14" s="243">
        <v>4</v>
      </c>
      <c r="E14" s="306"/>
      <c r="F14" s="239"/>
      <c r="G14" s="240"/>
      <c r="H14" s="239"/>
      <c r="I14" s="239"/>
      <c r="J14" s="241"/>
      <c r="K14" s="242"/>
    </row>
    <row r="15" spans="1:11" ht="76.5">
      <c r="A15" s="236">
        <v>9</v>
      </c>
      <c r="B15" s="456" t="s">
        <v>33</v>
      </c>
      <c r="C15" s="237" t="s">
        <v>10</v>
      </c>
      <c r="D15" s="243">
        <v>1</v>
      </c>
      <c r="E15" s="306"/>
      <c r="F15" s="239"/>
      <c r="G15" s="240"/>
      <c r="H15" s="239"/>
      <c r="I15" s="239"/>
      <c r="J15" s="241"/>
      <c r="K15" s="242"/>
    </row>
    <row r="16" spans="1:11" ht="102">
      <c r="A16" s="236">
        <v>10</v>
      </c>
      <c r="B16" s="456" t="s">
        <v>34</v>
      </c>
      <c r="C16" s="237" t="s">
        <v>10</v>
      </c>
      <c r="D16" s="243">
        <v>1</v>
      </c>
      <c r="E16" s="306"/>
      <c r="F16" s="239"/>
      <c r="G16" s="240"/>
      <c r="H16" s="239"/>
      <c r="I16" s="239"/>
      <c r="J16" s="241"/>
      <c r="K16" s="242"/>
    </row>
    <row r="17" spans="1:11" ht="38.25">
      <c r="A17" s="236">
        <v>11</v>
      </c>
      <c r="B17" s="456" t="s">
        <v>35</v>
      </c>
      <c r="C17" s="237" t="s">
        <v>10</v>
      </c>
      <c r="D17" s="243">
        <v>1</v>
      </c>
      <c r="E17" s="306"/>
      <c r="F17" s="239"/>
      <c r="G17" s="240"/>
      <c r="H17" s="239"/>
      <c r="I17" s="239"/>
      <c r="J17" s="241"/>
      <c r="K17" s="242"/>
    </row>
    <row r="18" spans="1:11" ht="76.5">
      <c r="A18" s="236">
        <v>12</v>
      </c>
      <c r="B18" s="456" t="s">
        <v>36</v>
      </c>
      <c r="C18" s="237" t="s">
        <v>10</v>
      </c>
      <c r="D18" s="243">
        <v>1</v>
      </c>
      <c r="E18" s="306"/>
      <c r="F18" s="239"/>
      <c r="G18" s="240"/>
      <c r="H18" s="239"/>
      <c r="I18" s="239"/>
      <c r="J18" s="241"/>
      <c r="K18" s="242"/>
    </row>
    <row r="19" spans="1:11" ht="51">
      <c r="A19" s="236">
        <v>13</v>
      </c>
      <c r="B19" s="456" t="s">
        <v>37</v>
      </c>
      <c r="C19" s="237" t="s">
        <v>10</v>
      </c>
      <c r="D19" s="243">
        <v>1</v>
      </c>
      <c r="E19" s="306"/>
      <c r="F19" s="239"/>
      <c r="G19" s="240"/>
      <c r="H19" s="239"/>
      <c r="I19" s="239"/>
      <c r="J19" s="241"/>
      <c r="K19" s="242"/>
    </row>
    <row r="20" spans="1:11" ht="63.75">
      <c r="A20" s="236">
        <v>14</v>
      </c>
      <c r="B20" s="456" t="s">
        <v>38</v>
      </c>
      <c r="C20" s="237" t="s">
        <v>10</v>
      </c>
      <c r="D20" s="243">
        <v>5</v>
      </c>
      <c r="E20" s="306"/>
      <c r="F20" s="239"/>
      <c r="G20" s="240"/>
      <c r="H20" s="239"/>
      <c r="I20" s="239"/>
      <c r="J20" s="241"/>
      <c r="K20" s="242"/>
    </row>
    <row r="21" spans="1:11" ht="76.5">
      <c r="A21" s="236">
        <v>15</v>
      </c>
      <c r="B21" s="456" t="s">
        <v>39</v>
      </c>
      <c r="C21" s="237" t="s">
        <v>10</v>
      </c>
      <c r="D21" s="243">
        <v>5</v>
      </c>
      <c r="E21" s="306"/>
      <c r="F21" s="239"/>
      <c r="G21" s="240"/>
      <c r="H21" s="239"/>
      <c r="I21" s="239"/>
      <c r="J21" s="241"/>
      <c r="K21" s="242"/>
    </row>
    <row r="22" spans="1:11" ht="51">
      <c r="A22" s="236">
        <v>16</v>
      </c>
      <c r="B22" s="456" t="s">
        <v>40</v>
      </c>
      <c r="C22" s="237" t="s">
        <v>10</v>
      </c>
      <c r="D22" s="243">
        <v>5</v>
      </c>
      <c r="E22" s="306"/>
      <c r="F22" s="239"/>
      <c r="G22" s="240"/>
      <c r="H22" s="239"/>
      <c r="I22" s="239"/>
      <c r="J22" s="241"/>
      <c r="K22" s="242"/>
    </row>
    <row r="23" spans="1:11" ht="25.5">
      <c r="A23" s="236">
        <v>17</v>
      </c>
      <c r="B23" s="456" t="s">
        <v>41</v>
      </c>
      <c r="C23" s="237" t="s">
        <v>10</v>
      </c>
      <c r="D23" s="243">
        <v>30</v>
      </c>
      <c r="E23" s="306"/>
      <c r="F23" s="239"/>
      <c r="G23" s="240"/>
      <c r="H23" s="239"/>
      <c r="I23" s="239"/>
      <c r="J23" s="241"/>
      <c r="K23" s="242"/>
    </row>
    <row r="24" spans="1:11" ht="25.5">
      <c r="A24" s="236">
        <v>18</v>
      </c>
      <c r="B24" s="456" t="s">
        <v>42</v>
      </c>
      <c r="C24" s="237" t="s">
        <v>10</v>
      </c>
      <c r="D24" s="243">
        <v>100</v>
      </c>
      <c r="E24" s="306"/>
      <c r="F24" s="239"/>
      <c r="G24" s="240"/>
      <c r="H24" s="239"/>
      <c r="I24" s="239"/>
      <c r="J24" s="241"/>
      <c r="K24" s="242"/>
    </row>
    <row r="25" spans="1:11" ht="25.5">
      <c r="A25" s="236">
        <v>19</v>
      </c>
      <c r="B25" s="456" t="s">
        <v>69</v>
      </c>
      <c r="C25" s="237" t="s">
        <v>10</v>
      </c>
      <c r="D25" s="243">
        <v>30</v>
      </c>
      <c r="E25" s="306"/>
      <c r="F25" s="239"/>
      <c r="G25" s="240"/>
      <c r="H25" s="239"/>
      <c r="I25" s="239"/>
      <c r="J25" s="241"/>
      <c r="K25" s="242"/>
    </row>
    <row r="26" spans="1:11" ht="25.5">
      <c r="A26" s="236">
        <v>20</v>
      </c>
      <c r="B26" s="455" t="s">
        <v>43</v>
      </c>
      <c r="C26" s="237" t="s">
        <v>10</v>
      </c>
      <c r="D26" s="243">
        <v>20</v>
      </c>
      <c r="E26" s="306"/>
      <c r="F26" s="239"/>
      <c r="G26" s="240"/>
      <c r="H26" s="239"/>
      <c r="I26" s="239"/>
      <c r="J26" s="241"/>
      <c r="K26" s="242"/>
    </row>
    <row r="27" spans="1:11" ht="102">
      <c r="A27" s="236">
        <v>21</v>
      </c>
      <c r="B27" s="354" t="s">
        <v>44</v>
      </c>
      <c r="C27" s="237" t="s">
        <v>10</v>
      </c>
      <c r="D27" s="244">
        <v>3</v>
      </c>
      <c r="E27" s="306"/>
      <c r="F27" s="239"/>
      <c r="G27" s="240"/>
      <c r="H27" s="239"/>
      <c r="I27" s="239"/>
      <c r="J27" s="241"/>
      <c r="K27" s="242"/>
    </row>
    <row r="28" spans="1:11" ht="165.75">
      <c r="A28" s="236">
        <v>22</v>
      </c>
      <c r="B28" s="354" t="s">
        <v>45</v>
      </c>
      <c r="C28" s="237" t="s">
        <v>10</v>
      </c>
      <c r="D28" s="244">
        <v>20</v>
      </c>
      <c r="E28" s="306"/>
      <c r="F28" s="239"/>
      <c r="G28" s="240"/>
      <c r="H28" s="239"/>
      <c r="I28" s="239"/>
      <c r="J28" s="241"/>
      <c r="K28" s="242"/>
    </row>
    <row r="29" spans="1:11" ht="25.5">
      <c r="A29" s="236">
        <v>23</v>
      </c>
      <c r="B29" s="354" t="s">
        <v>46</v>
      </c>
      <c r="C29" s="237" t="s">
        <v>10</v>
      </c>
      <c r="D29" s="244">
        <v>2</v>
      </c>
      <c r="E29" s="306"/>
      <c r="F29" s="239"/>
      <c r="G29" s="240"/>
      <c r="H29" s="239"/>
      <c r="I29" s="239"/>
      <c r="J29" s="241"/>
      <c r="K29" s="242"/>
    </row>
    <row r="30" spans="1:11" ht="25.5">
      <c r="A30" s="236">
        <v>24</v>
      </c>
      <c r="B30" s="354" t="s">
        <v>47</v>
      </c>
      <c r="C30" s="237" t="s">
        <v>10</v>
      </c>
      <c r="D30" s="244">
        <v>2</v>
      </c>
      <c r="E30" s="306"/>
      <c r="F30" s="239"/>
      <c r="G30" s="240"/>
      <c r="H30" s="239"/>
      <c r="I30" s="239"/>
      <c r="J30" s="241"/>
      <c r="K30" s="242"/>
    </row>
    <row r="31" spans="1:11" ht="114.75">
      <c r="A31" s="236">
        <v>25</v>
      </c>
      <c r="B31" s="354" t="s">
        <v>48</v>
      </c>
      <c r="C31" s="237" t="s">
        <v>10</v>
      </c>
      <c r="D31" s="244">
        <v>2</v>
      </c>
      <c r="E31" s="306"/>
      <c r="F31" s="239"/>
      <c r="G31" s="240"/>
      <c r="H31" s="239"/>
      <c r="I31" s="239"/>
      <c r="J31" s="241"/>
      <c r="K31" s="242"/>
    </row>
    <row r="32" spans="1:11" ht="63.75">
      <c r="A32" s="236">
        <v>26</v>
      </c>
      <c r="B32" s="354" t="s">
        <v>49</v>
      </c>
      <c r="C32" s="237" t="s">
        <v>10</v>
      </c>
      <c r="D32" s="244">
        <v>2</v>
      </c>
      <c r="E32" s="306"/>
      <c r="F32" s="239"/>
      <c r="G32" s="240"/>
      <c r="H32" s="239"/>
      <c r="I32" s="239"/>
      <c r="J32" s="241"/>
      <c r="K32" s="242"/>
    </row>
    <row r="33" spans="1:11" ht="114.75">
      <c r="A33" s="236">
        <v>27</v>
      </c>
      <c r="B33" s="354" t="s">
        <v>523</v>
      </c>
      <c r="C33" s="237" t="s">
        <v>10</v>
      </c>
      <c r="D33" s="244">
        <v>2</v>
      </c>
      <c r="E33" s="306"/>
      <c r="F33" s="239"/>
      <c r="G33" s="240"/>
      <c r="H33" s="239"/>
      <c r="I33" s="239"/>
      <c r="J33" s="241"/>
      <c r="K33" s="242"/>
    </row>
    <row r="34" spans="1:11">
      <c r="A34" s="236">
        <v>28</v>
      </c>
      <c r="B34" s="354" t="s">
        <v>50</v>
      </c>
      <c r="C34" s="237" t="s">
        <v>10</v>
      </c>
      <c r="D34" s="236">
        <v>30</v>
      </c>
      <c r="E34" s="306"/>
      <c r="F34" s="239"/>
      <c r="G34" s="240"/>
      <c r="H34" s="239"/>
      <c r="I34" s="239"/>
      <c r="J34" s="241"/>
      <c r="K34" s="242"/>
    </row>
    <row r="35" spans="1:11">
      <c r="A35" s="236">
        <v>29</v>
      </c>
      <c r="B35" s="353" t="s">
        <v>51</v>
      </c>
      <c r="C35" s="237" t="s">
        <v>10</v>
      </c>
      <c r="D35" s="244">
        <v>5</v>
      </c>
      <c r="E35" s="306"/>
      <c r="F35" s="239"/>
      <c r="G35" s="240"/>
      <c r="H35" s="239"/>
      <c r="I35" s="239"/>
      <c r="J35" s="241"/>
      <c r="K35" s="242"/>
    </row>
    <row r="36" spans="1:11">
      <c r="A36" s="236">
        <v>30</v>
      </c>
      <c r="B36" s="353" t="s">
        <v>52</v>
      </c>
      <c r="C36" s="237" t="s">
        <v>10</v>
      </c>
      <c r="D36" s="244">
        <v>3</v>
      </c>
      <c r="E36" s="306"/>
      <c r="F36" s="239"/>
      <c r="G36" s="240"/>
      <c r="H36" s="239"/>
      <c r="I36" s="239"/>
      <c r="J36" s="241"/>
      <c r="K36" s="242"/>
    </row>
    <row r="37" spans="1:11">
      <c r="A37" s="236">
        <v>31</v>
      </c>
      <c r="B37" s="353" t="s">
        <v>524</v>
      </c>
      <c r="C37" s="237" t="s">
        <v>10</v>
      </c>
      <c r="D37" s="244">
        <v>3</v>
      </c>
      <c r="E37" s="306"/>
      <c r="F37" s="239"/>
      <c r="G37" s="240"/>
      <c r="H37" s="239"/>
      <c r="I37" s="239"/>
      <c r="J37" s="241"/>
      <c r="K37" s="242"/>
    </row>
    <row r="38" spans="1:11">
      <c r="A38" s="236">
        <v>32</v>
      </c>
      <c r="B38" s="353" t="s">
        <v>53</v>
      </c>
      <c r="C38" s="237" t="s">
        <v>10</v>
      </c>
      <c r="D38" s="244">
        <v>3</v>
      </c>
      <c r="E38" s="306"/>
      <c r="F38" s="239"/>
      <c r="G38" s="240"/>
      <c r="H38" s="239"/>
      <c r="I38" s="239"/>
      <c r="J38" s="241"/>
      <c r="K38" s="242"/>
    </row>
    <row r="39" spans="1:11">
      <c r="A39" s="236">
        <v>33</v>
      </c>
      <c r="B39" s="353" t="s">
        <v>54</v>
      </c>
      <c r="C39" s="237" t="s">
        <v>10</v>
      </c>
      <c r="D39" s="244">
        <v>3</v>
      </c>
      <c r="E39" s="306"/>
      <c r="F39" s="239"/>
      <c r="G39" s="240"/>
      <c r="H39" s="239"/>
      <c r="I39" s="239"/>
      <c r="J39" s="241"/>
      <c r="K39" s="242"/>
    </row>
    <row r="40" spans="1:11">
      <c r="A40" s="236">
        <v>34</v>
      </c>
      <c r="B40" s="353" t="s">
        <v>55</v>
      </c>
      <c r="C40" s="237" t="s">
        <v>10</v>
      </c>
      <c r="D40" s="244">
        <v>3</v>
      </c>
      <c r="E40" s="306"/>
      <c r="F40" s="239"/>
      <c r="G40" s="240"/>
      <c r="H40" s="239"/>
      <c r="I40" s="239"/>
      <c r="J40" s="241"/>
      <c r="K40" s="242"/>
    </row>
    <row r="41" spans="1:11">
      <c r="A41" s="236">
        <v>35</v>
      </c>
      <c r="B41" s="353" t="s">
        <v>56</v>
      </c>
      <c r="C41" s="237" t="s">
        <v>10</v>
      </c>
      <c r="D41" s="244">
        <v>3</v>
      </c>
      <c r="E41" s="306"/>
      <c r="F41" s="239"/>
      <c r="G41" s="240"/>
      <c r="H41" s="239"/>
      <c r="I41" s="239"/>
      <c r="J41" s="241"/>
      <c r="K41" s="242"/>
    </row>
    <row r="42" spans="1:11">
      <c r="A42" s="236">
        <v>36</v>
      </c>
      <c r="B42" s="353" t="s">
        <v>57</v>
      </c>
      <c r="C42" s="237" t="s">
        <v>10</v>
      </c>
      <c r="D42" s="244">
        <v>3</v>
      </c>
      <c r="E42" s="306"/>
      <c r="F42" s="239"/>
      <c r="G42" s="240"/>
      <c r="H42" s="239"/>
      <c r="I42" s="239"/>
      <c r="J42" s="241"/>
      <c r="K42" s="242"/>
    </row>
    <row r="43" spans="1:11">
      <c r="A43" s="236">
        <v>37</v>
      </c>
      <c r="B43" s="353" t="s">
        <v>58</v>
      </c>
      <c r="C43" s="237" t="s">
        <v>10</v>
      </c>
      <c r="D43" s="244">
        <v>3</v>
      </c>
      <c r="E43" s="306"/>
      <c r="F43" s="239"/>
      <c r="G43" s="240"/>
      <c r="H43" s="239"/>
      <c r="I43" s="239"/>
      <c r="J43" s="241"/>
      <c r="K43" s="242"/>
    </row>
    <row r="44" spans="1:11">
      <c r="A44" s="236">
        <v>38</v>
      </c>
      <c r="B44" s="353" t="s">
        <v>59</v>
      </c>
      <c r="C44" s="237" t="s">
        <v>10</v>
      </c>
      <c r="D44" s="244">
        <v>3</v>
      </c>
      <c r="E44" s="306"/>
      <c r="F44" s="239"/>
      <c r="G44" s="240"/>
      <c r="H44" s="239"/>
      <c r="I44" s="239"/>
      <c r="J44" s="241"/>
      <c r="K44" s="242"/>
    </row>
    <row r="45" spans="1:11">
      <c r="A45" s="236">
        <v>39</v>
      </c>
      <c r="B45" s="353" t="s">
        <v>60</v>
      </c>
      <c r="C45" s="237" t="s">
        <v>10</v>
      </c>
      <c r="D45" s="244">
        <v>3</v>
      </c>
      <c r="E45" s="306"/>
      <c r="F45" s="239"/>
      <c r="G45" s="240"/>
      <c r="H45" s="239"/>
      <c r="I45" s="239"/>
      <c r="J45" s="241"/>
      <c r="K45" s="242"/>
    </row>
    <row r="46" spans="1:11">
      <c r="A46" s="236">
        <v>40</v>
      </c>
      <c r="B46" s="353" t="s">
        <v>61</v>
      </c>
      <c r="C46" s="237" t="s">
        <v>10</v>
      </c>
      <c r="D46" s="244">
        <v>3</v>
      </c>
      <c r="E46" s="306"/>
      <c r="F46" s="239"/>
      <c r="G46" s="240"/>
      <c r="H46" s="239"/>
      <c r="I46" s="239"/>
      <c r="J46" s="241"/>
      <c r="K46" s="242"/>
    </row>
    <row r="47" spans="1:11">
      <c r="A47" s="236">
        <v>41</v>
      </c>
      <c r="B47" s="353" t="s">
        <v>62</v>
      </c>
      <c r="C47" s="237" t="s">
        <v>10</v>
      </c>
      <c r="D47" s="244">
        <v>50</v>
      </c>
      <c r="E47" s="306"/>
      <c r="F47" s="239"/>
      <c r="G47" s="240"/>
      <c r="H47" s="239"/>
      <c r="I47" s="239"/>
      <c r="J47" s="241"/>
      <c r="K47" s="242"/>
    </row>
    <row r="48" spans="1:11">
      <c r="A48" s="236">
        <v>42</v>
      </c>
      <c r="B48" s="353" t="s">
        <v>63</v>
      </c>
      <c r="C48" s="237" t="s">
        <v>10</v>
      </c>
      <c r="D48" s="244">
        <v>50</v>
      </c>
      <c r="E48" s="306"/>
      <c r="F48" s="239"/>
      <c r="G48" s="240"/>
      <c r="H48" s="239"/>
      <c r="I48" s="239"/>
      <c r="J48" s="241"/>
      <c r="K48" s="242"/>
    </row>
    <row r="49" spans="1:11">
      <c r="A49" s="236">
        <v>43</v>
      </c>
      <c r="B49" s="353" t="s">
        <v>64</v>
      </c>
      <c r="C49" s="237" t="s">
        <v>10</v>
      </c>
      <c r="D49" s="244">
        <v>10</v>
      </c>
      <c r="E49" s="306"/>
      <c r="F49" s="239"/>
      <c r="G49" s="240"/>
      <c r="H49" s="239"/>
      <c r="I49" s="239"/>
      <c r="J49" s="241"/>
      <c r="K49" s="242"/>
    </row>
    <row r="50" spans="1:11">
      <c r="A50" s="236">
        <v>44</v>
      </c>
      <c r="B50" s="353" t="s">
        <v>65</v>
      </c>
      <c r="C50" s="237" t="s">
        <v>10</v>
      </c>
      <c r="D50" s="244">
        <v>10</v>
      </c>
      <c r="E50" s="306"/>
      <c r="F50" s="239"/>
      <c r="G50" s="240"/>
      <c r="H50" s="239"/>
      <c r="I50" s="239"/>
      <c r="J50" s="241"/>
      <c r="K50" s="242"/>
    </row>
    <row r="51" spans="1:11" ht="76.5">
      <c r="A51" s="236">
        <v>45</v>
      </c>
      <c r="B51" s="353" t="s">
        <v>525</v>
      </c>
      <c r="C51" s="237" t="s">
        <v>10</v>
      </c>
      <c r="D51" s="244">
        <v>15</v>
      </c>
      <c r="E51" s="306"/>
      <c r="F51" s="239"/>
      <c r="G51" s="240"/>
      <c r="H51" s="239"/>
      <c r="I51" s="239"/>
      <c r="J51" s="241"/>
      <c r="K51" s="242"/>
    </row>
    <row r="52" spans="1:11" ht="25.5">
      <c r="A52" s="236">
        <v>46</v>
      </c>
      <c r="B52" s="354" t="s">
        <v>66</v>
      </c>
      <c r="C52" s="237" t="s">
        <v>10</v>
      </c>
      <c r="D52" s="236">
        <v>5</v>
      </c>
      <c r="E52" s="306"/>
      <c r="F52" s="239"/>
      <c r="G52" s="240"/>
      <c r="H52" s="239"/>
      <c r="I52" s="239"/>
      <c r="J52" s="241"/>
      <c r="K52" s="242"/>
    </row>
    <row r="53" spans="1:11" ht="38.25">
      <c r="A53" s="236">
        <v>47</v>
      </c>
      <c r="B53" s="354" t="s">
        <v>67</v>
      </c>
      <c r="C53" s="237" t="s">
        <v>10</v>
      </c>
      <c r="D53" s="236">
        <v>3</v>
      </c>
      <c r="E53" s="306"/>
      <c r="F53" s="239"/>
      <c r="G53" s="240"/>
      <c r="H53" s="239"/>
      <c r="I53" s="239"/>
      <c r="J53" s="241"/>
      <c r="K53" s="242"/>
    </row>
    <row r="54" spans="1:11" ht="25.5">
      <c r="A54" s="236">
        <v>48</v>
      </c>
      <c r="B54" s="354" t="s">
        <v>68</v>
      </c>
      <c r="C54" s="237" t="s">
        <v>10</v>
      </c>
      <c r="D54" s="236">
        <v>3</v>
      </c>
      <c r="E54" s="306"/>
      <c r="F54" s="239"/>
      <c r="G54" s="240"/>
      <c r="H54" s="239"/>
      <c r="I54" s="239"/>
      <c r="J54" s="241"/>
      <c r="K54" s="242"/>
    </row>
    <row r="55" spans="1:11" ht="25.5">
      <c r="A55" s="236">
        <v>49</v>
      </c>
      <c r="B55" s="354" t="s">
        <v>41</v>
      </c>
      <c r="C55" s="237" t="s">
        <v>10</v>
      </c>
      <c r="D55" s="236">
        <v>20</v>
      </c>
      <c r="E55" s="306"/>
      <c r="F55" s="239"/>
      <c r="G55" s="240"/>
      <c r="H55" s="239"/>
      <c r="I55" s="239"/>
      <c r="J55" s="241"/>
      <c r="K55" s="242"/>
    </row>
    <row r="56" spans="1:11" ht="25.5">
      <c r="A56" s="236">
        <v>50</v>
      </c>
      <c r="B56" s="354" t="s">
        <v>42</v>
      </c>
      <c r="C56" s="237" t="s">
        <v>10</v>
      </c>
      <c r="D56" s="236">
        <v>20</v>
      </c>
      <c r="E56" s="306"/>
      <c r="F56" s="239"/>
      <c r="G56" s="240"/>
      <c r="H56" s="239"/>
      <c r="I56" s="239"/>
      <c r="J56" s="241"/>
      <c r="K56" s="242"/>
    </row>
    <row r="57" spans="1:11" ht="25.5">
      <c r="A57" s="236">
        <v>51</v>
      </c>
      <c r="B57" s="354" t="s">
        <v>69</v>
      </c>
      <c r="C57" s="237" t="s">
        <v>10</v>
      </c>
      <c r="D57" s="236">
        <v>10</v>
      </c>
      <c r="E57" s="306"/>
      <c r="F57" s="239"/>
      <c r="G57" s="240"/>
      <c r="H57" s="239"/>
      <c r="I57" s="239"/>
      <c r="J57" s="241"/>
      <c r="K57" s="242"/>
    </row>
    <row r="58" spans="1:11" ht="25.5">
      <c r="A58" s="236">
        <v>52</v>
      </c>
      <c r="B58" s="353" t="s">
        <v>70</v>
      </c>
      <c r="C58" s="237" t="s">
        <v>10</v>
      </c>
      <c r="D58" s="236">
        <v>20</v>
      </c>
      <c r="E58" s="306"/>
      <c r="F58" s="239"/>
      <c r="G58" s="240"/>
      <c r="H58" s="239"/>
      <c r="I58" s="239"/>
      <c r="J58" s="241"/>
      <c r="K58" s="242"/>
    </row>
    <row r="59" spans="1:11">
      <c r="A59" s="245"/>
      <c r="B59" s="361"/>
      <c r="C59" s="225"/>
      <c r="D59" s="225"/>
      <c r="E59" s="226"/>
      <c r="F59" s="246"/>
      <c r="G59" s="247"/>
      <c r="H59" s="246"/>
      <c r="I59" s="246"/>
      <c r="J59" s="248"/>
      <c r="K59" s="229"/>
    </row>
    <row r="60" spans="1:11">
      <c r="A60" s="245"/>
      <c r="B60" s="361"/>
      <c r="C60" s="225"/>
      <c r="D60" s="225"/>
      <c r="E60" s="226"/>
      <c r="F60" s="246"/>
      <c r="G60" s="247"/>
      <c r="H60" s="246"/>
      <c r="I60" s="246"/>
      <c r="J60" s="248"/>
      <c r="K60" s="229"/>
    </row>
    <row r="61" spans="1:11">
      <c r="A61" s="245"/>
      <c r="B61" s="361"/>
      <c r="C61" s="225"/>
      <c r="D61" s="225"/>
      <c r="E61" s="226"/>
      <c r="F61" s="246"/>
      <c r="G61" s="247"/>
      <c r="H61" s="246"/>
      <c r="I61" s="246"/>
      <c r="J61" s="248"/>
      <c r="K61" s="229"/>
    </row>
    <row r="62" spans="1:11">
      <c r="A62" s="245"/>
      <c r="B62" s="361"/>
      <c r="C62" s="225"/>
      <c r="D62" s="225"/>
      <c r="E62" s="226"/>
      <c r="F62" s="246"/>
      <c r="G62" s="247"/>
      <c r="H62" s="246"/>
      <c r="I62" s="246"/>
      <c r="J62" s="248"/>
      <c r="K62" s="229"/>
    </row>
    <row r="63" spans="1:11">
      <c r="A63" s="245"/>
      <c r="B63" s="457" t="s">
        <v>71</v>
      </c>
      <c r="C63" s="249"/>
      <c r="D63" s="249"/>
      <c r="E63" s="250"/>
      <c r="F63" s="246"/>
      <c r="G63" s="247"/>
      <c r="H63" s="246"/>
      <c r="I63" s="246"/>
      <c r="J63" s="248"/>
      <c r="K63" s="229"/>
    </row>
    <row r="64" spans="1:11" ht="38.25">
      <c r="A64" s="232" t="s">
        <v>18</v>
      </c>
      <c r="B64" s="458" t="s">
        <v>19</v>
      </c>
      <c r="C64" s="232" t="s">
        <v>20</v>
      </c>
      <c r="D64" s="233" t="s">
        <v>3</v>
      </c>
      <c r="E64" s="234" t="s">
        <v>21</v>
      </c>
      <c r="F64" s="235" t="s">
        <v>22</v>
      </c>
      <c r="G64" s="233" t="s">
        <v>6</v>
      </c>
      <c r="H64" s="235" t="s">
        <v>23</v>
      </c>
      <c r="I64" s="235" t="s">
        <v>24</v>
      </c>
      <c r="J64" s="523" t="s">
        <v>9</v>
      </c>
      <c r="K64" s="523"/>
    </row>
    <row r="65" spans="1:11" ht="63.75">
      <c r="A65" s="251">
        <v>53</v>
      </c>
      <c r="B65" s="459" t="s">
        <v>72</v>
      </c>
      <c r="C65" s="252" t="s">
        <v>10</v>
      </c>
      <c r="D65" s="253">
        <v>4</v>
      </c>
      <c r="E65" s="308"/>
      <c r="F65" s="254"/>
      <c r="G65" s="255"/>
      <c r="H65" s="254"/>
      <c r="I65" s="254"/>
      <c r="J65" s="256"/>
      <c r="K65" s="257"/>
    </row>
    <row r="66" spans="1:11" ht="63.75">
      <c r="A66" s="236">
        <v>54</v>
      </c>
      <c r="B66" s="460" t="s">
        <v>73</v>
      </c>
      <c r="C66" s="237" t="s">
        <v>10</v>
      </c>
      <c r="D66" s="244">
        <v>6</v>
      </c>
      <c r="E66" s="306"/>
      <c r="F66" s="239"/>
      <c r="G66" s="240"/>
      <c r="H66" s="239"/>
      <c r="I66" s="239"/>
      <c r="J66" s="241"/>
      <c r="K66" s="242"/>
    </row>
    <row r="67" spans="1:11" ht="63.75">
      <c r="A67" s="251">
        <v>55</v>
      </c>
      <c r="B67" s="353" t="s">
        <v>74</v>
      </c>
      <c r="C67" s="237" t="s">
        <v>10</v>
      </c>
      <c r="D67" s="244">
        <v>5</v>
      </c>
      <c r="E67" s="306"/>
      <c r="F67" s="239"/>
      <c r="G67" s="240"/>
      <c r="H67" s="239"/>
      <c r="I67" s="239"/>
      <c r="J67" s="241"/>
      <c r="K67" s="242"/>
    </row>
    <row r="68" spans="1:11" ht="63.75">
      <c r="A68" s="236">
        <v>56</v>
      </c>
      <c r="B68" s="353" t="s">
        <v>75</v>
      </c>
      <c r="C68" s="237" t="s">
        <v>10</v>
      </c>
      <c r="D68" s="244">
        <v>5</v>
      </c>
      <c r="E68" s="306"/>
      <c r="F68" s="239"/>
      <c r="G68" s="240"/>
      <c r="H68" s="239"/>
      <c r="I68" s="239"/>
      <c r="J68" s="241"/>
      <c r="K68" s="242"/>
    </row>
    <row r="69" spans="1:11" ht="63.75">
      <c r="A69" s="251">
        <v>57</v>
      </c>
      <c r="B69" s="353" t="s">
        <v>76</v>
      </c>
      <c r="C69" s="237" t="s">
        <v>10</v>
      </c>
      <c r="D69" s="244">
        <v>3</v>
      </c>
      <c r="E69" s="306"/>
      <c r="F69" s="239"/>
      <c r="G69" s="240"/>
      <c r="H69" s="239"/>
      <c r="I69" s="239"/>
      <c r="J69" s="241"/>
      <c r="K69" s="242"/>
    </row>
    <row r="70" spans="1:11" ht="38.25">
      <c r="A70" s="236">
        <v>58</v>
      </c>
      <c r="B70" s="353" t="s">
        <v>77</v>
      </c>
      <c r="C70" s="237" t="s">
        <v>10</v>
      </c>
      <c r="D70" s="244">
        <v>3</v>
      </c>
      <c r="E70" s="306"/>
      <c r="F70" s="239"/>
      <c r="G70" s="240"/>
      <c r="H70" s="239"/>
      <c r="I70" s="239"/>
      <c r="J70" s="241"/>
      <c r="K70" s="242"/>
    </row>
    <row r="71" spans="1:11" ht="63.75">
      <c r="A71" s="251">
        <v>59</v>
      </c>
      <c r="B71" s="353" t="s">
        <v>78</v>
      </c>
      <c r="C71" s="237" t="s">
        <v>10</v>
      </c>
      <c r="D71" s="244">
        <v>5</v>
      </c>
      <c r="E71" s="306"/>
      <c r="F71" s="239"/>
      <c r="G71" s="240"/>
      <c r="H71" s="239"/>
      <c r="I71" s="239"/>
      <c r="J71" s="241"/>
      <c r="K71" s="242"/>
    </row>
    <row r="72" spans="1:11" ht="38.25">
      <c r="A72" s="236">
        <v>60</v>
      </c>
      <c r="B72" s="461" t="s">
        <v>79</v>
      </c>
      <c r="C72" s="237" t="s">
        <v>10</v>
      </c>
      <c r="D72" s="244">
        <v>10</v>
      </c>
      <c r="E72" s="306"/>
      <c r="F72" s="239"/>
      <c r="G72" s="240"/>
      <c r="H72" s="239"/>
      <c r="I72" s="239"/>
      <c r="J72" s="241"/>
      <c r="K72" s="242"/>
    </row>
    <row r="73" spans="1:11" ht="51">
      <c r="A73" s="251">
        <v>61</v>
      </c>
      <c r="B73" s="353" t="s">
        <v>80</v>
      </c>
      <c r="C73" s="237" t="s">
        <v>10</v>
      </c>
      <c r="D73" s="244">
        <v>10</v>
      </c>
      <c r="E73" s="306"/>
      <c r="F73" s="239"/>
      <c r="G73" s="240"/>
      <c r="H73" s="239"/>
      <c r="I73" s="239"/>
      <c r="J73" s="241"/>
      <c r="K73" s="242"/>
    </row>
    <row r="74" spans="1:11" ht="127.5">
      <c r="A74" s="236">
        <v>62</v>
      </c>
      <c r="B74" s="461" t="s">
        <v>81</v>
      </c>
      <c r="C74" s="237" t="s">
        <v>10</v>
      </c>
      <c r="D74" s="236">
        <v>15</v>
      </c>
      <c r="E74" s="306"/>
      <c r="F74" s="239"/>
      <c r="G74" s="240"/>
      <c r="H74" s="239"/>
      <c r="I74" s="239"/>
      <c r="J74" s="241"/>
      <c r="K74" s="242"/>
    </row>
    <row r="75" spans="1:11" ht="178.5">
      <c r="A75" s="251">
        <v>63</v>
      </c>
      <c r="B75" s="461" t="s">
        <v>82</v>
      </c>
      <c r="C75" s="237" t="s">
        <v>10</v>
      </c>
      <c r="D75" s="244">
        <v>6</v>
      </c>
      <c r="E75" s="306"/>
      <c r="F75" s="239"/>
      <c r="G75" s="240"/>
      <c r="H75" s="239"/>
      <c r="I75" s="239"/>
      <c r="J75" s="241"/>
      <c r="K75" s="242"/>
    </row>
    <row r="76" spans="1:11" ht="51">
      <c r="A76" s="236">
        <v>64</v>
      </c>
      <c r="B76" s="353" t="s">
        <v>83</v>
      </c>
      <c r="C76" s="237" t="s">
        <v>10</v>
      </c>
      <c r="D76" s="236">
        <v>18</v>
      </c>
      <c r="E76" s="306"/>
      <c r="F76" s="239"/>
      <c r="G76" s="240"/>
      <c r="H76" s="239"/>
      <c r="I76" s="239"/>
      <c r="J76" s="241"/>
      <c r="K76" s="242"/>
    </row>
    <row r="77" spans="1:11" ht="51">
      <c r="A77" s="251">
        <v>65</v>
      </c>
      <c r="B77" s="353" t="s">
        <v>84</v>
      </c>
      <c r="C77" s="237" t="s">
        <v>10</v>
      </c>
      <c r="D77" s="236">
        <v>8</v>
      </c>
      <c r="E77" s="306"/>
      <c r="F77" s="239"/>
      <c r="G77" s="240"/>
      <c r="H77" s="239"/>
      <c r="I77" s="239"/>
      <c r="J77" s="241"/>
      <c r="K77" s="242"/>
    </row>
    <row r="78" spans="1:11" ht="38.25">
      <c r="A78" s="236">
        <v>66</v>
      </c>
      <c r="B78" s="353" t="s">
        <v>85</v>
      </c>
      <c r="C78" s="237" t="s">
        <v>10</v>
      </c>
      <c r="D78" s="236">
        <v>3</v>
      </c>
      <c r="E78" s="306"/>
      <c r="F78" s="239"/>
      <c r="G78" s="240"/>
      <c r="H78" s="239"/>
      <c r="I78" s="239"/>
      <c r="J78" s="241"/>
      <c r="K78" s="242"/>
    </row>
    <row r="79" spans="1:11" ht="140.25">
      <c r="A79" s="251">
        <v>67</v>
      </c>
      <c r="B79" s="461" t="s">
        <v>86</v>
      </c>
      <c r="C79" s="237" t="s">
        <v>10</v>
      </c>
      <c r="D79" s="236">
        <v>10</v>
      </c>
      <c r="E79" s="306"/>
      <c r="F79" s="239"/>
      <c r="G79" s="240"/>
      <c r="H79" s="239"/>
      <c r="I79" s="239"/>
      <c r="J79" s="241"/>
      <c r="K79" s="242"/>
    </row>
    <row r="80" spans="1:11" ht="140.25">
      <c r="A80" s="236">
        <v>68</v>
      </c>
      <c r="B80" s="461" t="s">
        <v>87</v>
      </c>
      <c r="C80" s="237" t="s">
        <v>10</v>
      </c>
      <c r="D80" s="244">
        <v>5</v>
      </c>
      <c r="E80" s="306"/>
      <c r="F80" s="239"/>
      <c r="G80" s="240"/>
      <c r="H80" s="239"/>
      <c r="I80" s="239"/>
      <c r="J80" s="241"/>
      <c r="K80" s="242"/>
    </row>
    <row r="81" spans="1:11" ht="225" customHeight="1">
      <c r="A81" s="251">
        <v>69</v>
      </c>
      <c r="B81" s="461" t="s">
        <v>526</v>
      </c>
      <c r="C81" s="237" t="s">
        <v>10</v>
      </c>
      <c r="D81" s="244">
        <v>5</v>
      </c>
      <c r="E81" s="306"/>
      <c r="F81" s="239"/>
      <c r="G81" s="240"/>
      <c r="H81" s="239"/>
      <c r="I81" s="239"/>
      <c r="J81" s="241"/>
      <c r="K81" s="242"/>
    </row>
    <row r="82" spans="1:11" ht="225" customHeight="1">
      <c r="A82" s="236">
        <v>70</v>
      </c>
      <c r="B82" s="462" t="s">
        <v>635</v>
      </c>
      <c r="C82" s="470" t="s">
        <v>10</v>
      </c>
      <c r="D82" s="474">
        <v>10</v>
      </c>
      <c r="E82" s="472"/>
      <c r="F82" s="239"/>
      <c r="G82" s="240"/>
      <c r="H82" s="357"/>
      <c r="I82" s="357"/>
      <c r="J82" s="356"/>
      <c r="K82" s="355"/>
    </row>
    <row r="83" spans="1:11" ht="127.5">
      <c r="A83" s="251">
        <v>71</v>
      </c>
      <c r="B83" s="354" t="s">
        <v>88</v>
      </c>
      <c r="C83" s="237" t="s">
        <v>10</v>
      </c>
      <c r="D83" s="244">
        <v>4</v>
      </c>
      <c r="E83" s="306"/>
      <c r="F83" s="239"/>
      <c r="G83" s="240"/>
      <c r="H83" s="239"/>
      <c r="I83" s="239"/>
      <c r="J83" s="241"/>
      <c r="K83" s="242"/>
    </row>
    <row r="84" spans="1:11" ht="140.25">
      <c r="A84" s="236">
        <v>72</v>
      </c>
      <c r="B84" s="354" t="s">
        <v>89</v>
      </c>
      <c r="C84" s="237" t="s">
        <v>10</v>
      </c>
      <c r="D84" s="236">
        <v>4</v>
      </c>
      <c r="E84" s="306"/>
      <c r="F84" s="239"/>
      <c r="G84" s="240"/>
      <c r="H84" s="239"/>
      <c r="I84" s="239"/>
      <c r="J84" s="241"/>
      <c r="K84" s="242"/>
    </row>
    <row r="85" spans="1:11" ht="267.75">
      <c r="A85" s="251">
        <v>73</v>
      </c>
      <c r="B85" s="354" t="s">
        <v>90</v>
      </c>
      <c r="C85" s="237" t="s">
        <v>10</v>
      </c>
      <c r="D85" s="236">
        <v>10</v>
      </c>
      <c r="E85" s="306"/>
      <c r="F85" s="239"/>
      <c r="G85" s="240"/>
      <c r="H85" s="239"/>
      <c r="I85" s="239"/>
      <c r="J85" s="241"/>
      <c r="K85" s="242"/>
    </row>
    <row r="86" spans="1:11" ht="267.75">
      <c r="A86" s="236">
        <v>74</v>
      </c>
      <c r="B86" s="354" t="s">
        <v>91</v>
      </c>
      <c r="C86" s="237" t="s">
        <v>10</v>
      </c>
      <c r="D86" s="244">
        <v>3</v>
      </c>
      <c r="E86" s="306"/>
      <c r="F86" s="239"/>
      <c r="G86" s="240"/>
      <c r="H86" s="239"/>
      <c r="I86" s="239"/>
      <c r="J86" s="241"/>
      <c r="K86" s="242"/>
    </row>
    <row r="87" spans="1:11" ht="165.75">
      <c r="A87" s="251">
        <v>75</v>
      </c>
      <c r="B87" s="461" t="s">
        <v>92</v>
      </c>
      <c r="C87" s="237" t="s">
        <v>10</v>
      </c>
      <c r="D87" s="244">
        <v>5</v>
      </c>
      <c r="E87" s="306"/>
      <c r="F87" s="239"/>
      <c r="G87" s="240"/>
      <c r="H87" s="239"/>
      <c r="I87" s="239"/>
      <c r="J87" s="241"/>
      <c r="K87" s="242"/>
    </row>
    <row r="88" spans="1:11" ht="153">
      <c r="A88" s="236">
        <v>76</v>
      </c>
      <c r="B88" s="354" t="s">
        <v>93</v>
      </c>
      <c r="C88" s="237" t="s">
        <v>10</v>
      </c>
      <c r="D88" s="236">
        <v>15</v>
      </c>
      <c r="E88" s="306"/>
      <c r="F88" s="239"/>
      <c r="G88" s="240"/>
      <c r="H88" s="239"/>
      <c r="I88" s="239"/>
      <c r="J88" s="241"/>
      <c r="K88" s="242"/>
    </row>
    <row r="89" spans="1:11" ht="216.75">
      <c r="A89" s="251">
        <v>77</v>
      </c>
      <c r="B89" s="354" t="s">
        <v>94</v>
      </c>
      <c r="C89" s="237" t="s">
        <v>10</v>
      </c>
      <c r="D89" s="244">
        <v>5</v>
      </c>
      <c r="E89" s="306"/>
      <c r="F89" s="239"/>
      <c r="G89" s="240"/>
      <c r="H89" s="239"/>
      <c r="I89" s="239"/>
      <c r="J89" s="241"/>
      <c r="K89" s="242"/>
    </row>
    <row r="90" spans="1:11" ht="38.25">
      <c r="A90" s="236">
        <v>78</v>
      </c>
      <c r="B90" s="354" t="s">
        <v>95</v>
      </c>
      <c r="C90" s="237" t="s">
        <v>10</v>
      </c>
      <c r="D90" s="244">
        <v>28</v>
      </c>
      <c r="E90" s="306"/>
      <c r="F90" s="239"/>
      <c r="G90" s="240"/>
      <c r="H90" s="239"/>
      <c r="I90" s="239"/>
      <c r="J90" s="241"/>
      <c r="K90" s="242"/>
    </row>
    <row r="91" spans="1:11" ht="114.75">
      <c r="A91" s="251">
        <v>79</v>
      </c>
      <c r="B91" s="354" t="s">
        <v>96</v>
      </c>
      <c r="C91" s="237" t="s">
        <v>10</v>
      </c>
      <c r="D91" s="236">
        <v>5</v>
      </c>
      <c r="E91" s="306"/>
      <c r="F91" s="239"/>
      <c r="G91" s="240"/>
      <c r="H91" s="239"/>
      <c r="I91" s="239"/>
      <c r="J91" s="241"/>
      <c r="K91" s="242"/>
    </row>
    <row r="92" spans="1:11" ht="63.75">
      <c r="A92" s="236">
        <v>80</v>
      </c>
      <c r="B92" s="461" t="s">
        <v>97</v>
      </c>
      <c r="C92" s="237" t="s">
        <v>10</v>
      </c>
      <c r="D92" s="236">
        <v>10</v>
      </c>
      <c r="E92" s="306"/>
      <c r="F92" s="239"/>
      <c r="G92" s="240"/>
      <c r="H92" s="239"/>
      <c r="I92" s="239"/>
      <c r="J92" s="241"/>
      <c r="K92" s="258"/>
    </row>
    <row r="93" spans="1:11" ht="63.75">
      <c r="A93" s="251">
        <v>81</v>
      </c>
      <c r="B93" s="354" t="s">
        <v>98</v>
      </c>
      <c r="C93" s="237" t="s">
        <v>10</v>
      </c>
      <c r="D93" s="244">
        <v>5</v>
      </c>
      <c r="E93" s="306"/>
      <c r="F93" s="239"/>
      <c r="G93" s="240"/>
      <c r="H93" s="239"/>
      <c r="I93" s="239"/>
      <c r="J93" s="241"/>
      <c r="K93" s="242"/>
    </row>
    <row r="94" spans="1:11" ht="76.5">
      <c r="A94" s="236">
        <v>82</v>
      </c>
      <c r="B94" s="461" t="s">
        <v>99</v>
      </c>
      <c r="C94" s="237" t="s">
        <v>10</v>
      </c>
      <c r="D94" s="244">
        <v>5</v>
      </c>
      <c r="E94" s="306"/>
      <c r="F94" s="239"/>
      <c r="G94" s="240"/>
      <c r="H94" s="239"/>
      <c r="I94" s="239"/>
      <c r="J94" s="241"/>
      <c r="K94" s="242"/>
    </row>
    <row r="95" spans="1:11" ht="25.5">
      <c r="A95" s="251">
        <v>83</v>
      </c>
      <c r="B95" s="461" t="s">
        <v>100</v>
      </c>
      <c r="C95" s="237" t="s">
        <v>10</v>
      </c>
      <c r="D95" s="236">
        <v>6</v>
      </c>
      <c r="E95" s="306"/>
      <c r="F95" s="239"/>
      <c r="G95" s="240"/>
      <c r="H95" s="239"/>
      <c r="I95" s="239"/>
      <c r="J95" s="241"/>
      <c r="K95" s="242"/>
    </row>
    <row r="96" spans="1:11" ht="51">
      <c r="A96" s="236">
        <v>84</v>
      </c>
      <c r="B96" s="354" t="s">
        <v>101</v>
      </c>
      <c r="C96" s="237" t="s">
        <v>10</v>
      </c>
      <c r="D96" s="236">
        <v>5</v>
      </c>
      <c r="E96" s="306"/>
      <c r="F96" s="239"/>
      <c r="G96" s="240"/>
      <c r="H96" s="239"/>
      <c r="I96" s="239"/>
      <c r="J96" s="241"/>
      <c r="K96" s="242"/>
    </row>
    <row r="97" spans="1:11" ht="25.5">
      <c r="A97" s="251">
        <v>85</v>
      </c>
      <c r="B97" s="354" t="s">
        <v>102</v>
      </c>
      <c r="C97" s="237" t="s">
        <v>10</v>
      </c>
      <c r="D97" s="236">
        <v>5</v>
      </c>
      <c r="E97" s="306"/>
      <c r="F97" s="239"/>
      <c r="G97" s="240"/>
      <c r="H97" s="239"/>
      <c r="I97" s="239"/>
      <c r="J97" s="241"/>
      <c r="K97" s="242"/>
    </row>
    <row r="98" spans="1:11" ht="76.5">
      <c r="A98" s="236">
        <v>86</v>
      </c>
      <c r="B98" s="354" t="s">
        <v>103</v>
      </c>
      <c r="C98" s="237" t="s">
        <v>10</v>
      </c>
      <c r="D98" s="244">
        <v>4</v>
      </c>
      <c r="E98" s="306"/>
      <c r="F98" s="239"/>
      <c r="G98" s="240"/>
      <c r="H98" s="239"/>
      <c r="I98" s="239"/>
      <c r="J98" s="241"/>
      <c r="K98" s="242"/>
    </row>
    <row r="99" spans="1:11">
      <c r="A99" s="251">
        <v>87</v>
      </c>
      <c r="B99" s="354" t="s">
        <v>104</v>
      </c>
      <c r="C99" s="237" t="s">
        <v>10</v>
      </c>
      <c r="D99" s="244">
        <v>20</v>
      </c>
      <c r="E99" s="306"/>
      <c r="F99" s="239"/>
      <c r="G99" s="240"/>
      <c r="H99" s="239"/>
      <c r="I99" s="239"/>
      <c r="J99" s="241"/>
      <c r="K99" s="242"/>
    </row>
    <row r="100" spans="1:11" ht="178.5">
      <c r="A100" s="236">
        <v>88</v>
      </c>
      <c r="B100" s="354" t="s">
        <v>105</v>
      </c>
      <c r="C100" s="237" t="s">
        <v>10</v>
      </c>
      <c r="D100" s="236">
        <v>15</v>
      </c>
      <c r="E100" s="306"/>
      <c r="F100" s="239"/>
      <c r="G100" s="240"/>
      <c r="H100" s="239"/>
      <c r="I100" s="239"/>
      <c r="J100" s="241"/>
      <c r="K100" s="242"/>
    </row>
    <row r="101" spans="1:11" ht="114.75">
      <c r="A101" s="251">
        <v>89</v>
      </c>
      <c r="B101" s="354" t="s">
        <v>106</v>
      </c>
      <c r="C101" s="237" t="s">
        <v>10</v>
      </c>
      <c r="D101" s="236">
        <v>5</v>
      </c>
      <c r="E101" s="306"/>
      <c r="F101" s="239"/>
      <c r="G101" s="240"/>
      <c r="H101" s="239"/>
      <c r="I101" s="239"/>
      <c r="J101" s="241"/>
      <c r="K101" s="242"/>
    </row>
    <row r="102" spans="1:11" ht="25.5">
      <c r="A102" s="236">
        <v>90</v>
      </c>
      <c r="B102" s="354" t="s">
        <v>107</v>
      </c>
      <c r="C102" s="237" t="s">
        <v>10</v>
      </c>
      <c r="D102" s="236">
        <v>5</v>
      </c>
      <c r="E102" s="306"/>
      <c r="F102" s="239"/>
      <c r="G102" s="240"/>
      <c r="H102" s="239"/>
      <c r="I102" s="239"/>
      <c r="J102" s="241"/>
      <c r="K102" s="242"/>
    </row>
    <row r="103" spans="1:11" ht="38.25">
      <c r="A103" s="251">
        <v>91</v>
      </c>
      <c r="B103" s="353" t="s">
        <v>108</v>
      </c>
      <c r="C103" s="237" t="s">
        <v>10</v>
      </c>
      <c r="D103" s="236">
        <v>5</v>
      </c>
      <c r="E103" s="306"/>
      <c r="F103" s="239"/>
      <c r="G103" s="240"/>
      <c r="H103" s="239"/>
      <c r="I103" s="239"/>
      <c r="J103" s="241"/>
      <c r="K103" s="242"/>
    </row>
    <row r="104" spans="1:11" ht="38.25">
      <c r="A104" s="236">
        <v>92</v>
      </c>
      <c r="B104" s="353" t="s">
        <v>109</v>
      </c>
      <c r="C104" s="237" t="s">
        <v>10</v>
      </c>
      <c r="D104" s="236">
        <v>5</v>
      </c>
      <c r="E104" s="306"/>
      <c r="F104" s="239"/>
      <c r="G104" s="240"/>
      <c r="H104" s="239"/>
      <c r="I104" s="239"/>
      <c r="J104" s="241"/>
      <c r="K104" s="242"/>
    </row>
    <row r="105" spans="1:11">
      <c r="A105" s="251">
        <v>93</v>
      </c>
      <c r="B105" s="463"/>
      <c r="C105" s="259"/>
      <c r="D105" s="259"/>
      <c r="E105" s="238"/>
      <c r="F105" s="239"/>
      <c r="G105" s="240"/>
      <c r="H105" s="239"/>
      <c r="I105" s="239"/>
      <c r="J105" s="241"/>
      <c r="K105" s="242"/>
    </row>
    <row r="106" spans="1:11" ht="102">
      <c r="A106" s="236">
        <v>94</v>
      </c>
      <c r="B106" s="354" t="s">
        <v>110</v>
      </c>
      <c r="C106" s="237" t="s">
        <v>10</v>
      </c>
      <c r="D106" s="244">
        <v>3</v>
      </c>
      <c r="E106" s="306"/>
      <c r="F106" s="239"/>
      <c r="G106" s="240"/>
      <c r="H106" s="239"/>
      <c r="I106" s="239"/>
      <c r="J106" s="241"/>
      <c r="K106" s="242"/>
    </row>
    <row r="107" spans="1:11" ht="102">
      <c r="A107" s="251">
        <v>95</v>
      </c>
      <c r="B107" s="354" t="s">
        <v>111</v>
      </c>
      <c r="C107" s="237" t="s">
        <v>10</v>
      </c>
      <c r="D107" s="244">
        <v>3</v>
      </c>
      <c r="E107" s="306"/>
      <c r="F107" s="239"/>
      <c r="G107" s="240"/>
      <c r="H107" s="239"/>
      <c r="I107" s="239"/>
      <c r="J107" s="241"/>
      <c r="K107" s="242"/>
    </row>
    <row r="108" spans="1:11" ht="153">
      <c r="A108" s="236">
        <v>96</v>
      </c>
      <c r="B108" s="354" t="s">
        <v>112</v>
      </c>
      <c r="C108" s="237" t="s">
        <v>10</v>
      </c>
      <c r="D108" s="244">
        <v>5</v>
      </c>
      <c r="E108" s="306"/>
      <c r="F108" s="239"/>
      <c r="G108" s="240"/>
      <c r="H108" s="239"/>
      <c r="I108" s="239"/>
      <c r="J108" s="241"/>
      <c r="K108" s="242"/>
    </row>
    <row r="109" spans="1:11" ht="166.5" customHeight="1">
      <c r="A109" s="251">
        <v>97</v>
      </c>
      <c r="B109" s="354" t="s">
        <v>113</v>
      </c>
      <c r="C109" s="237" t="s">
        <v>10</v>
      </c>
      <c r="D109" s="244">
        <v>5</v>
      </c>
      <c r="E109" s="306"/>
      <c r="F109" s="239"/>
      <c r="G109" s="240"/>
      <c r="H109" s="239"/>
      <c r="I109" s="239"/>
      <c r="J109" s="241"/>
      <c r="K109" s="242"/>
    </row>
    <row r="110" spans="1:11" ht="140.25">
      <c r="A110" s="236">
        <v>98</v>
      </c>
      <c r="B110" s="464" t="s">
        <v>636</v>
      </c>
      <c r="C110" s="470" t="s">
        <v>10</v>
      </c>
      <c r="D110" s="474">
        <v>6</v>
      </c>
      <c r="E110" s="472"/>
      <c r="F110" s="239"/>
      <c r="G110" s="240"/>
      <c r="H110" s="357"/>
      <c r="I110" s="357"/>
      <c r="J110" s="356"/>
      <c r="K110" s="355"/>
    </row>
    <row r="111" spans="1:11" ht="51">
      <c r="A111" s="251">
        <v>99</v>
      </c>
      <c r="B111" s="354" t="s">
        <v>114</v>
      </c>
      <c r="C111" s="237" t="s">
        <v>10</v>
      </c>
      <c r="D111" s="244">
        <v>5</v>
      </c>
      <c r="E111" s="306"/>
      <c r="F111" s="239"/>
      <c r="G111" s="240"/>
      <c r="H111" s="239"/>
      <c r="I111" s="239"/>
      <c r="J111" s="241"/>
      <c r="K111" s="242"/>
    </row>
    <row r="112" spans="1:11" ht="191.25">
      <c r="A112" s="236">
        <v>100</v>
      </c>
      <c r="B112" s="464" t="s">
        <v>637</v>
      </c>
      <c r="C112" s="470" t="s">
        <v>10</v>
      </c>
      <c r="D112" s="474">
        <v>4</v>
      </c>
      <c r="E112" s="472"/>
      <c r="F112" s="239"/>
      <c r="G112" s="240"/>
      <c r="H112" s="357"/>
      <c r="I112" s="357"/>
      <c r="J112" s="356"/>
      <c r="K112" s="355"/>
    </row>
    <row r="113" spans="1:11" ht="204">
      <c r="A113" s="251">
        <v>101</v>
      </c>
      <c r="B113" s="464" t="s">
        <v>638</v>
      </c>
      <c r="C113" s="470" t="s">
        <v>10</v>
      </c>
      <c r="D113" s="474">
        <v>4</v>
      </c>
      <c r="E113" s="472"/>
      <c r="F113" s="239"/>
      <c r="G113" s="240"/>
      <c r="H113" s="357"/>
      <c r="I113" s="357"/>
      <c r="J113" s="356"/>
      <c r="K113" s="355"/>
    </row>
    <row r="114" spans="1:11" ht="178.5">
      <c r="A114" s="236">
        <v>102</v>
      </c>
      <c r="B114" s="464" t="s">
        <v>639</v>
      </c>
      <c r="C114" s="470" t="s">
        <v>10</v>
      </c>
      <c r="D114" s="474">
        <v>4</v>
      </c>
      <c r="E114" s="472"/>
      <c r="F114" s="239"/>
      <c r="G114" s="240"/>
      <c r="H114" s="357"/>
      <c r="I114" s="357"/>
      <c r="J114" s="356"/>
      <c r="K114" s="355"/>
    </row>
    <row r="115" spans="1:11" ht="178.5">
      <c r="A115" s="251">
        <v>103</v>
      </c>
      <c r="B115" s="464" t="s">
        <v>640</v>
      </c>
      <c r="C115" s="470" t="s">
        <v>10</v>
      </c>
      <c r="D115" s="474">
        <v>4</v>
      </c>
      <c r="E115" s="472"/>
      <c r="F115" s="239"/>
      <c r="G115" s="240"/>
      <c r="H115" s="357"/>
      <c r="I115" s="357"/>
      <c r="J115" s="356"/>
      <c r="K115" s="355"/>
    </row>
    <row r="116" spans="1:11" ht="178.5">
      <c r="A116" s="236">
        <v>104</v>
      </c>
      <c r="B116" s="464" t="s">
        <v>641</v>
      </c>
      <c r="C116" s="470" t="s">
        <v>10</v>
      </c>
      <c r="D116" s="474">
        <v>4</v>
      </c>
      <c r="E116" s="472"/>
      <c r="F116" s="239"/>
      <c r="G116" s="240"/>
      <c r="H116" s="357"/>
      <c r="I116" s="357"/>
      <c r="J116" s="356"/>
      <c r="K116" s="355"/>
    </row>
    <row r="117" spans="1:11" ht="178.5">
      <c r="A117" s="251">
        <v>105</v>
      </c>
      <c r="B117" s="464" t="s">
        <v>642</v>
      </c>
      <c r="C117" s="470" t="s">
        <v>10</v>
      </c>
      <c r="D117" s="474">
        <v>4</v>
      </c>
      <c r="E117" s="472"/>
      <c r="F117" s="239"/>
      <c r="G117" s="240"/>
      <c r="H117" s="357"/>
      <c r="I117" s="357"/>
      <c r="J117" s="356"/>
      <c r="K117" s="355"/>
    </row>
    <row r="118" spans="1:11">
      <c r="A118" s="236">
        <v>106</v>
      </c>
      <c r="B118" s="354" t="s">
        <v>115</v>
      </c>
      <c r="C118" s="237" t="s">
        <v>10</v>
      </c>
      <c r="D118" s="236">
        <v>5</v>
      </c>
      <c r="E118" s="306"/>
      <c r="F118" s="239"/>
      <c r="G118" s="240"/>
      <c r="H118" s="239"/>
      <c r="I118" s="239"/>
      <c r="J118" s="241"/>
      <c r="K118" s="242"/>
    </row>
    <row r="119" spans="1:11" ht="63.75">
      <c r="A119" s="251">
        <v>107</v>
      </c>
      <c r="B119" s="354" t="s">
        <v>527</v>
      </c>
      <c r="C119" s="237" t="s">
        <v>10</v>
      </c>
      <c r="D119" s="244">
        <v>4</v>
      </c>
      <c r="E119" s="309"/>
      <c r="F119" s="239"/>
      <c r="G119" s="240"/>
      <c r="H119" s="239"/>
      <c r="I119" s="239"/>
      <c r="J119" s="241"/>
      <c r="K119" s="242"/>
    </row>
    <row r="120" spans="1:11">
      <c r="A120" s="236">
        <v>108</v>
      </c>
      <c r="B120" s="463" t="s">
        <v>116</v>
      </c>
      <c r="C120" s="237" t="s">
        <v>10</v>
      </c>
      <c r="D120" s="244">
        <v>10</v>
      </c>
      <c r="E120" s="306"/>
      <c r="F120" s="239"/>
      <c r="G120" s="240"/>
      <c r="H120" s="239"/>
      <c r="I120" s="239"/>
      <c r="J120" s="241"/>
      <c r="K120" s="242"/>
    </row>
    <row r="121" spans="1:11">
      <c r="A121" s="251">
        <v>109</v>
      </c>
      <c r="B121" s="463" t="s">
        <v>117</v>
      </c>
      <c r="C121" s="237" t="s">
        <v>10</v>
      </c>
      <c r="D121" s="244">
        <v>20</v>
      </c>
      <c r="E121" s="306"/>
      <c r="F121" s="239"/>
      <c r="G121" s="240"/>
      <c r="H121" s="239"/>
      <c r="I121" s="239"/>
      <c r="J121" s="241"/>
      <c r="K121" s="242"/>
    </row>
    <row r="122" spans="1:11">
      <c r="A122" s="236">
        <v>110</v>
      </c>
      <c r="B122" s="463" t="s">
        <v>118</v>
      </c>
      <c r="C122" s="237" t="s">
        <v>10</v>
      </c>
      <c r="D122" s="244">
        <v>5</v>
      </c>
      <c r="E122" s="306"/>
      <c r="F122" s="239"/>
      <c r="G122" s="240"/>
      <c r="H122" s="239"/>
      <c r="I122" s="239"/>
      <c r="J122" s="241"/>
      <c r="K122" s="242"/>
    </row>
    <row r="123" spans="1:11">
      <c r="A123" s="251">
        <v>111</v>
      </c>
      <c r="B123" s="463" t="s">
        <v>119</v>
      </c>
      <c r="C123" s="237" t="s">
        <v>10</v>
      </c>
      <c r="D123" s="244">
        <v>10</v>
      </c>
      <c r="E123" s="306"/>
      <c r="F123" s="239"/>
      <c r="G123" s="240"/>
      <c r="H123" s="239"/>
      <c r="I123" s="239"/>
      <c r="J123" s="241"/>
      <c r="K123" s="242"/>
    </row>
    <row r="124" spans="1:11">
      <c r="A124" s="236">
        <v>112</v>
      </c>
      <c r="B124" s="463" t="s">
        <v>120</v>
      </c>
      <c r="C124" s="237" t="s">
        <v>10</v>
      </c>
      <c r="D124" s="244">
        <v>10</v>
      </c>
      <c r="E124" s="306"/>
      <c r="F124" s="239"/>
      <c r="G124" s="240"/>
      <c r="H124" s="239"/>
      <c r="I124" s="239"/>
      <c r="J124" s="241"/>
      <c r="K124" s="242"/>
    </row>
    <row r="125" spans="1:11">
      <c r="A125" s="251">
        <v>113</v>
      </c>
      <c r="B125" s="463" t="s">
        <v>528</v>
      </c>
      <c r="C125" s="237" t="s">
        <v>10</v>
      </c>
      <c r="D125" s="244">
        <v>5</v>
      </c>
      <c r="E125" s="306"/>
      <c r="F125" s="239"/>
      <c r="G125" s="240"/>
      <c r="H125" s="239"/>
      <c r="I125" s="239"/>
      <c r="J125" s="241"/>
      <c r="K125" s="242"/>
    </row>
    <row r="126" spans="1:11">
      <c r="A126" s="236">
        <v>114</v>
      </c>
      <c r="B126" s="463" t="s">
        <v>121</v>
      </c>
      <c r="C126" s="237" t="s">
        <v>10</v>
      </c>
      <c r="D126" s="244">
        <v>3</v>
      </c>
      <c r="E126" s="306"/>
      <c r="F126" s="239"/>
      <c r="G126" s="240"/>
      <c r="H126" s="239"/>
      <c r="I126" s="239"/>
      <c r="J126" s="241"/>
      <c r="K126" s="242"/>
    </row>
    <row r="127" spans="1:11">
      <c r="A127" s="251">
        <v>115</v>
      </c>
      <c r="B127" s="463" t="s">
        <v>122</v>
      </c>
      <c r="C127" s="237" t="s">
        <v>10</v>
      </c>
      <c r="D127" s="244">
        <v>2</v>
      </c>
      <c r="E127" s="306"/>
      <c r="F127" s="239"/>
      <c r="G127" s="240"/>
      <c r="H127" s="239"/>
      <c r="I127" s="239"/>
      <c r="J127" s="241"/>
      <c r="K127" s="242"/>
    </row>
    <row r="128" spans="1:11" ht="25.5">
      <c r="A128" s="236">
        <v>116</v>
      </c>
      <c r="B128" s="354" t="s">
        <v>123</v>
      </c>
      <c r="C128" s="237" t="s">
        <v>10</v>
      </c>
      <c r="D128" s="236">
        <v>50</v>
      </c>
      <c r="E128" s="306"/>
      <c r="F128" s="239"/>
      <c r="G128" s="240"/>
      <c r="H128" s="239"/>
      <c r="I128" s="239"/>
      <c r="J128" s="241"/>
      <c r="K128" s="242"/>
    </row>
    <row r="129" spans="1:11" ht="38.25">
      <c r="A129" s="251">
        <v>117</v>
      </c>
      <c r="B129" s="354" t="s">
        <v>124</v>
      </c>
      <c r="C129" s="237" t="s">
        <v>10</v>
      </c>
      <c r="D129" s="236">
        <v>40</v>
      </c>
      <c r="E129" s="306"/>
      <c r="F129" s="239"/>
      <c r="G129" s="240"/>
      <c r="H129" s="239"/>
      <c r="I129" s="239"/>
      <c r="J129" s="241"/>
      <c r="K129" s="242"/>
    </row>
    <row r="130" spans="1:11" ht="25.5">
      <c r="A130" s="236">
        <v>118</v>
      </c>
      <c r="B130" s="354" t="s">
        <v>125</v>
      </c>
      <c r="C130" s="237" t="s">
        <v>10</v>
      </c>
      <c r="D130" s="236">
        <v>20</v>
      </c>
      <c r="E130" s="306"/>
      <c r="F130" s="239"/>
      <c r="G130" s="240"/>
      <c r="H130" s="239"/>
      <c r="I130" s="239"/>
      <c r="J130" s="241"/>
      <c r="K130" s="242"/>
    </row>
    <row r="131" spans="1:11" ht="25.5">
      <c r="A131" s="251">
        <v>119</v>
      </c>
      <c r="B131" s="354" t="s">
        <v>126</v>
      </c>
      <c r="C131" s="237" t="s">
        <v>10</v>
      </c>
      <c r="D131" s="236">
        <v>30</v>
      </c>
      <c r="E131" s="306"/>
      <c r="F131" s="239"/>
      <c r="G131" s="240"/>
      <c r="H131" s="239"/>
      <c r="I131" s="239"/>
      <c r="J131" s="241"/>
      <c r="K131" s="242"/>
    </row>
    <row r="132" spans="1:11" ht="25.5">
      <c r="A132" s="236">
        <v>120</v>
      </c>
      <c r="B132" s="354" t="s">
        <v>127</v>
      </c>
      <c r="C132" s="237" t="s">
        <v>10</v>
      </c>
      <c r="D132" s="236">
        <v>30</v>
      </c>
      <c r="E132" s="306"/>
      <c r="F132" s="239"/>
      <c r="G132" s="240"/>
      <c r="H132" s="239"/>
      <c r="I132" s="239"/>
      <c r="J132" s="241"/>
      <c r="K132" s="242"/>
    </row>
    <row r="133" spans="1:11" ht="25.5">
      <c r="A133" s="251">
        <v>121</v>
      </c>
      <c r="B133" s="354" t="s">
        <v>128</v>
      </c>
      <c r="C133" s="237" t="s">
        <v>10</v>
      </c>
      <c r="D133" s="236">
        <v>200</v>
      </c>
      <c r="E133" s="306"/>
      <c r="F133" s="239"/>
      <c r="G133" s="240"/>
      <c r="H133" s="239"/>
      <c r="I133" s="239"/>
      <c r="J133" s="241"/>
      <c r="K133" s="242"/>
    </row>
    <row r="134" spans="1:11" ht="25.5">
      <c r="A134" s="236">
        <v>122</v>
      </c>
      <c r="B134" s="354" t="s">
        <v>129</v>
      </c>
      <c r="C134" s="237" t="s">
        <v>10</v>
      </c>
      <c r="D134" s="236">
        <v>30</v>
      </c>
      <c r="E134" s="306"/>
      <c r="F134" s="239"/>
      <c r="G134" s="240"/>
      <c r="H134" s="239"/>
      <c r="I134" s="239"/>
      <c r="J134" s="241"/>
      <c r="K134" s="242"/>
    </row>
    <row r="135" spans="1:11" ht="25.5">
      <c r="A135" s="251">
        <v>123</v>
      </c>
      <c r="B135" s="354" t="s">
        <v>130</v>
      </c>
      <c r="C135" s="237" t="s">
        <v>10</v>
      </c>
      <c r="D135" s="236">
        <v>50</v>
      </c>
      <c r="E135" s="306"/>
      <c r="F135" s="239"/>
      <c r="G135" s="240"/>
      <c r="H135" s="239"/>
      <c r="I135" s="239"/>
      <c r="J135" s="241"/>
      <c r="K135" s="242"/>
    </row>
    <row r="136" spans="1:11" ht="25.5">
      <c r="A136" s="236">
        <v>124</v>
      </c>
      <c r="B136" s="354" t="s">
        <v>131</v>
      </c>
      <c r="C136" s="237" t="s">
        <v>10</v>
      </c>
      <c r="D136" s="236">
        <v>50</v>
      </c>
      <c r="E136" s="306"/>
      <c r="F136" s="239"/>
      <c r="G136" s="240"/>
      <c r="H136" s="239"/>
      <c r="I136" s="239"/>
      <c r="J136" s="241"/>
      <c r="K136" s="242"/>
    </row>
    <row r="137" spans="1:11" ht="25.5">
      <c r="A137" s="251">
        <v>125</v>
      </c>
      <c r="B137" s="354" t="s">
        <v>129</v>
      </c>
      <c r="C137" s="237" t="s">
        <v>10</v>
      </c>
      <c r="D137" s="236">
        <v>30</v>
      </c>
      <c r="E137" s="306"/>
      <c r="F137" s="239"/>
      <c r="G137" s="240"/>
      <c r="H137" s="239"/>
      <c r="I137" s="239"/>
      <c r="J137" s="241"/>
      <c r="K137" s="242"/>
    </row>
    <row r="138" spans="1:11" ht="25.5">
      <c r="A138" s="236">
        <v>126</v>
      </c>
      <c r="B138" s="354" t="s">
        <v>132</v>
      </c>
      <c r="C138" s="237" t="s">
        <v>10</v>
      </c>
      <c r="D138" s="236">
        <v>30</v>
      </c>
      <c r="E138" s="306"/>
      <c r="F138" s="239"/>
      <c r="G138" s="240"/>
      <c r="H138" s="239"/>
      <c r="I138" s="239"/>
      <c r="J138" s="241"/>
      <c r="K138" s="242"/>
    </row>
    <row r="139" spans="1:11" ht="25.5">
      <c r="A139" s="251">
        <v>127</v>
      </c>
      <c r="B139" s="354" t="s">
        <v>133</v>
      </c>
      <c r="C139" s="237" t="s">
        <v>10</v>
      </c>
      <c r="D139" s="236">
        <v>50</v>
      </c>
      <c r="E139" s="306"/>
      <c r="F139" s="239"/>
      <c r="G139" s="240"/>
      <c r="H139" s="239"/>
      <c r="I139" s="239"/>
      <c r="J139" s="241"/>
      <c r="K139" s="242"/>
    </row>
    <row r="140" spans="1:11" ht="25.5">
      <c r="A140" s="236">
        <v>128</v>
      </c>
      <c r="B140" s="353" t="s">
        <v>70</v>
      </c>
      <c r="C140" s="237" t="s">
        <v>10</v>
      </c>
      <c r="D140" s="236">
        <v>50</v>
      </c>
      <c r="E140" s="306"/>
      <c r="F140" s="239"/>
      <c r="G140" s="240"/>
      <c r="H140" s="239"/>
      <c r="I140" s="239"/>
      <c r="J140" s="241"/>
      <c r="K140" s="242"/>
    </row>
    <row r="141" spans="1:11" ht="25.5">
      <c r="A141" s="251">
        <v>129</v>
      </c>
      <c r="B141" s="354" t="s">
        <v>134</v>
      </c>
      <c r="C141" s="237" t="s">
        <v>10</v>
      </c>
      <c r="D141" s="236">
        <v>30</v>
      </c>
      <c r="E141" s="306"/>
      <c r="F141" s="239"/>
      <c r="G141" s="240"/>
      <c r="H141" s="239"/>
      <c r="I141" s="239"/>
      <c r="J141" s="241"/>
      <c r="K141" s="242"/>
    </row>
    <row r="142" spans="1:11">
      <c r="A142" s="236">
        <v>130</v>
      </c>
      <c r="B142" s="464" t="s">
        <v>643</v>
      </c>
      <c r="C142" s="470" t="s">
        <v>644</v>
      </c>
      <c r="D142" s="471">
        <v>15</v>
      </c>
      <c r="E142" s="473"/>
      <c r="F142" s="239"/>
      <c r="G142" s="352"/>
      <c r="H142" s="357"/>
      <c r="I142" s="357"/>
      <c r="J142" s="356"/>
      <c r="K142" s="355"/>
    </row>
    <row r="143" spans="1:11" ht="25.5">
      <c r="A143" s="251">
        <v>131</v>
      </c>
      <c r="B143" s="354" t="s">
        <v>135</v>
      </c>
      <c r="C143" s="237" t="s">
        <v>10</v>
      </c>
      <c r="D143" s="236">
        <v>700</v>
      </c>
      <c r="E143" s="306"/>
      <c r="F143" s="239"/>
      <c r="G143" s="240"/>
      <c r="H143" s="239"/>
      <c r="I143" s="239"/>
      <c r="J143" s="241"/>
      <c r="K143" s="242"/>
    </row>
    <row r="144" spans="1:11" ht="25.5">
      <c r="A144" s="236">
        <v>132</v>
      </c>
      <c r="B144" s="354" t="s">
        <v>136</v>
      </c>
      <c r="C144" s="237" t="s">
        <v>10</v>
      </c>
      <c r="D144" s="236">
        <v>30</v>
      </c>
      <c r="E144" s="306"/>
      <c r="F144" s="239"/>
      <c r="G144" s="240"/>
      <c r="H144" s="239"/>
      <c r="I144" s="239"/>
      <c r="J144" s="241"/>
      <c r="K144" s="242"/>
    </row>
    <row r="145" spans="1:11" ht="25.5">
      <c r="A145" s="251">
        <v>133</v>
      </c>
      <c r="B145" s="354" t="s">
        <v>137</v>
      </c>
      <c r="C145" s="237" t="s">
        <v>10</v>
      </c>
      <c r="D145" s="236">
        <v>220</v>
      </c>
      <c r="E145" s="306"/>
      <c r="F145" s="239"/>
      <c r="G145" s="240"/>
      <c r="H145" s="239"/>
      <c r="I145" s="239"/>
      <c r="J145" s="241"/>
      <c r="K145" s="242"/>
    </row>
    <row r="146" spans="1:11">
      <c r="A146" s="260"/>
      <c r="B146" s="465"/>
      <c r="C146" s="260"/>
      <c r="D146" s="245"/>
      <c r="E146" s="250"/>
      <c r="F146" s="246"/>
      <c r="G146" s="247"/>
      <c r="H146" s="246"/>
      <c r="I146" s="246"/>
      <c r="J146" s="248"/>
      <c r="K146" s="261"/>
    </row>
    <row r="147" spans="1:11">
      <c r="A147" s="262"/>
      <c r="B147" s="466"/>
      <c r="C147" s="263"/>
      <c r="D147" s="263"/>
      <c r="E147" s="264"/>
      <c r="F147" s="246"/>
      <c r="G147" s="247"/>
      <c r="H147" s="246"/>
      <c r="I147" s="246"/>
      <c r="J147" s="248"/>
      <c r="K147" s="261"/>
    </row>
    <row r="148" spans="1:11">
      <c r="A148" s="262"/>
      <c r="B148" s="466"/>
      <c r="C148" s="263"/>
      <c r="D148" s="263"/>
      <c r="E148" s="264"/>
      <c r="F148" s="246"/>
      <c r="G148" s="247"/>
      <c r="H148" s="246"/>
      <c r="I148" s="246"/>
      <c r="J148" s="248"/>
      <c r="K148" s="261"/>
    </row>
    <row r="149" spans="1:11">
      <c r="A149" s="262"/>
      <c r="B149" s="466"/>
      <c r="C149" s="263"/>
      <c r="D149" s="263"/>
      <c r="E149" s="264"/>
      <c r="F149" s="246"/>
      <c r="G149" s="247"/>
      <c r="H149" s="246"/>
      <c r="I149" s="246"/>
      <c r="J149" s="248"/>
      <c r="K149" s="261"/>
    </row>
    <row r="150" spans="1:11">
      <c r="A150" s="262"/>
      <c r="B150" s="466"/>
      <c r="C150" s="263"/>
      <c r="D150" s="263"/>
      <c r="E150" s="264"/>
      <c r="F150" s="246"/>
      <c r="G150" s="247"/>
      <c r="H150" s="246"/>
      <c r="I150" s="246"/>
      <c r="J150" s="248"/>
      <c r="K150" s="261"/>
    </row>
    <row r="151" spans="1:11">
      <c r="A151" s="262"/>
      <c r="B151" s="466"/>
      <c r="C151" s="263"/>
      <c r="D151" s="263"/>
      <c r="E151" s="264"/>
      <c r="F151" s="246"/>
      <c r="G151" s="247"/>
      <c r="H151" s="246"/>
      <c r="I151" s="246"/>
      <c r="J151" s="248"/>
      <c r="K151" s="261"/>
    </row>
    <row r="152" spans="1:11">
      <c r="A152" s="262"/>
      <c r="B152" s="466"/>
      <c r="C152" s="263"/>
      <c r="D152" s="263"/>
      <c r="E152" s="264"/>
      <c r="F152" s="246"/>
      <c r="G152" s="247"/>
      <c r="H152" s="246"/>
      <c r="I152" s="246"/>
      <c r="J152" s="248"/>
      <c r="K152" s="261"/>
    </row>
    <row r="153" spans="1:11">
      <c r="A153" s="262"/>
      <c r="B153" s="466"/>
      <c r="C153" s="263"/>
      <c r="D153" s="263"/>
      <c r="E153" s="264"/>
      <c r="F153" s="246"/>
      <c r="G153" s="247"/>
      <c r="H153" s="246"/>
      <c r="I153" s="246"/>
      <c r="J153" s="248"/>
      <c r="K153" s="261"/>
    </row>
    <row r="154" spans="1:11">
      <c r="A154" s="262"/>
      <c r="B154" s="466"/>
      <c r="C154" s="263"/>
      <c r="D154" s="263"/>
      <c r="E154" s="264"/>
      <c r="F154" s="246"/>
      <c r="G154" s="247"/>
      <c r="H154" s="246"/>
      <c r="I154" s="246"/>
      <c r="J154" s="248"/>
      <c r="K154" s="261"/>
    </row>
    <row r="155" spans="1:11">
      <c r="A155" s="265" t="s">
        <v>138</v>
      </c>
      <c r="B155" s="457"/>
      <c r="C155" s="265"/>
      <c r="D155" s="265"/>
      <c r="E155" s="250"/>
      <c r="F155" s="246"/>
      <c r="G155" s="247"/>
      <c r="H155" s="246"/>
      <c r="I155" s="246"/>
      <c r="J155" s="248"/>
      <c r="K155" s="261"/>
    </row>
    <row r="156" spans="1:11" ht="38.25">
      <c r="A156" s="232" t="s">
        <v>18</v>
      </c>
      <c r="B156" s="475" t="s">
        <v>19</v>
      </c>
      <c r="C156" s="232" t="s">
        <v>20</v>
      </c>
      <c r="D156" s="233" t="s">
        <v>3</v>
      </c>
      <c r="E156" s="234" t="s">
        <v>21</v>
      </c>
      <c r="F156" s="235" t="s">
        <v>22</v>
      </c>
      <c r="G156" s="233" t="s">
        <v>6</v>
      </c>
      <c r="H156" s="235" t="s">
        <v>23</v>
      </c>
      <c r="I156" s="235" t="s">
        <v>24</v>
      </c>
      <c r="J156" s="523" t="s">
        <v>9</v>
      </c>
      <c r="K156" s="523"/>
    </row>
    <row r="157" spans="1:11" ht="51">
      <c r="A157" s="236">
        <v>134</v>
      </c>
      <c r="B157" s="460" t="s">
        <v>139</v>
      </c>
      <c r="C157" s="237" t="s">
        <v>10</v>
      </c>
      <c r="D157" s="236">
        <v>10</v>
      </c>
      <c r="E157" s="306"/>
      <c r="F157" s="239"/>
      <c r="G157" s="240"/>
      <c r="H157" s="239"/>
      <c r="I157" s="239"/>
      <c r="J157" s="241"/>
      <c r="K157" s="266"/>
    </row>
    <row r="158" spans="1:11">
      <c r="A158" s="236">
        <v>135</v>
      </c>
      <c r="B158" s="354" t="s">
        <v>140</v>
      </c>
      <c r="C158" s="237" t="s">
        <v>10</v>
      </c>
      <c r="D158" s="236">
        <v>80</v>
      </c>
      <c r="E158" s="306"/>
      <c r="F158" s="239"/>
      <c r="G158" s="240"/>
      <c r="H158" s="239"/>
      <c r="I158" s="239"/>
      <c r="J158" s="241"/>
      <c r="K158" s="242"/>
    </row>
    <row r="159" spans="1:11">
      <c r="A159" s="236">
        <v>136</v>
      </c>
      <c r="B159" s="354" t="s">
        <v>141</v>
      </c>
      <c r="C159" s="237" t="s">
        <v>10</v>
      </c>
      <c r="D159" s="236">
        <v>10</v>
      </c>
      <c r="E159" s="306"/>
      <c r="F159" s="239"/>
      <c r="G159" s="240"/>
      <c r="H159" s="239"/>
      <c r="I159" s="239"/>
      <c r="J159" s="241"/>
      <c r="K159" s="242"/>
    </row>
    <row r="160" spans="1:11">
      <c r="A160" s="236">
        <v>137</v>
      </c>
      <c r="B160" s="463" t="s">
        <v>142</v>
      </c>
      <c r="C160" s="237" t="s">
        <v>10</v>
      </c>
      <c r="D160" s="236">
        <v>6</v>
      </c>
      <c r="E160" s="306"/>
      <c r="F160" s="239"/>
      <c r="G160" s="240"/>
      <c r="H160" s="239"/>
      <c r="I160" s="239"/>
      <c r="J160" s="241"/>
      <c r="K160" s="242"/>
    </row>
    <row r="161" spans="1:11">
      <c r="A161" s="236">
        <v>138</v>
      </c>
      <c r="B161" s="463" t="s">
        <v>143</v>
      </c>
      <c r="C161" s="237" t="s">
        <v>10</v>
      </c>
      <c r="D161" s="236">
        <v>65</v>
      </c>
      <c r="E161" s="306"/>
      <c r="F161" s="239"/>
      <c r="G161" s="240"/>
      <c r="H161" s="239"/>
      <c r="I161" s="239"/>
      <c r="J161" s="241"/>
      <c r="K161" s="242"/>
    </row>
    <row r="162" spans="1:11">
      <c r="A162" s="236">
        <v>139</v>
      </c>
      <c r="B162" s="463" t="s">
        <v>144</v>
      </c>
      <c r="C162" s="237" t="s">
        <v>10</v>
      </c>
      <c r="D162" s="236">
        <v>15</v>
      </c>
      <c r="E162" s="306"/>
      <c r="F162" s="239"/>
      <c r="G162" s="240"/>
      <c r="H162" s="239"/>
      <c r="I162" s="239"/>
      <c r="J162" s="241"/>
      <c r="K162" s="242"/>
    </row>
    <row r="163" spans="1:11" ht="229.5">
      <c r="A163" s="236">
        <v>140</v>
      </c>
      <c r="B163" s="354" t="s">
        <v>145</v>
      </c>
      <c r="C163" s="237" t="s">
        <v>10</v>
      </c>
      <c r="D163" s="236">
        <v>10</v>
      </c>
      <c r="E163" s="306"/>
      <c r="F163" s="239"/>
      <c r="G163" s="240"/>
      <c r="H163" s="239"/>
      <c r="I163" s="239"/>
      <c r="J163" s="241"/>
      <c r="K163" s="266"/>
    </row>
    <row r="164" spans="1:11" ht="76.5">
      <c r="A164" s="236">
        <v>141</v>
      </c>
      <c r="B164" s="461" t="s">
        <v>529</v>
      </c>
      <c r="C164" s="237" t="s">
        <v>10</v>
      </c>
      <c r="D164" s="236">
        <v>2</v>
      </c>
      <c r="E164" s="306"/>
      <c r="F164" s="239"/>
      <c r="G164" s="240"/>
      <c r="H164" s="239"/>
      <c r="I164" s="239"/>
      <c r="J164" s="241"/>
      <c r="K164" s="266"/>
    </row>
    <row r="165" spans="1:11">
      <c r="A165" s="236">
        <v>142</v>
      </c>
      <c r="B165" s="461" t="s">
        <v>146</v>
      </c>
      <c r="C165" s="237" t="s">
        <v>10</v>
      </c>
      <c r="D165" s="236">
        <v>50</v>
      </c>
      <c r="E165" s="306"/>
      <c r="F165" s="239"/>
      <c r="G165" s="240"/>
      <c r="H165" s="239"/>
      <c r="I165" s="239"/>
      <c r="J165" s="241"/>
      <c r="K165" s="242"/>
    </row>
    <row r="166" spans="1:11">
      <c r="A166" s="236">
        <v>143</v>
      </c>
      <c r="B166" s="461" t="s">
        <v>147</v>
      </c>
      <c r="C166" s="237" t="s">
        <v>10</v>
      </c>
      <c r="D166" s="236">
        <v>50</v>
      </c>
      <c r="E166" s="306"/>
      <c r="F166" s="239"/>
      <c r="G166" s="240"/>
      <c r="H166" s="239"/>
      <c r="I166" s="239"/>
      <c r="J166" s="241"/>
      <c r="K166" s="242"/>
    </row>
    <row r="167" spans="1:11">
      <c r="A167" s="236">
        <v>144</v>
      </c>
      <c r="B167" s="461" t="s">
        <v>148</v>
      </c>
      <c r="C167" s="237" t="s">
        <v>10</v>
      </c>
      <c r="D167" s="236">
        <v>50</v>
      </c>
      <c r="E167" s="306"/>
      <c r="F167" s="239"/>
      <c r="G167" s="240"/>
      <c r="H167" s="239"/>
      <c r="I167" s="239"/>
      <c r="J167" s="241"/>
      <c r="K167" s="242"/>
    </row>
    <row r="168" spans="1:11">
      <c r="A168" s="236">
        <v>145</v>
      </c>
      <c r="B168" s="461" t="s">
        <v>149</v>
      </c>
      <c r="C168" s="237" t="s">
        <v>10</v>
      </c>
      <c r="D168" s="236">
        <v>50</v>
      </c>
      <c r="E168" s="306"/>
      <c r="F168" s="239"/>
      <c r="G168" s="240"/>
      <c r="H168" s="239"/>
      <c r="I168" s="239"/>
      <c r="J168" s="241"/>
      <c r="K168" s="242"/>
    </row>
    <row r="169" spans="1:11">
      <c r="A169" s="236">
        <v>146</v>
      </c>
      <c r="B169" s="461" t="s">
        <v>150</v>
      </c>
      <c r="C169" s="237" t="s">
        <v>10</v>
      </c>
      <c r="D169" s="236">
        <v>50</v>
      </c>
      <c r="E169" s="306"/>
      <c r="F169" s="239"/>
      <c r="G169" s="240"/>
      <c r="H169" s="239"/>
      <c r="I169" s="239"/>
      <c r="J169" s="241"/>
      <c r="K169" s="242"/>
    </row>
    <row r="170" spans="1:11">
      <c r="A170" s="236">
        <v>147</v>
      </c>
      <c r="B170" s="461" t="s">
        <v>151</v>
      </c>
      <c r="C170" s="237" t="s">
        <v>10</v>
      </c>
      <c r="D170" s="236">
        <v>5</v>
      </c>
      <c r="E170" s="306"/>
      <c r="F170" s="239"/>
      <c r="G170" s="240"/>
      <c r="H170" s="239"/>
      <c r="I170" s="239"/>
      <c r="J170" s="241"/>
      <c r="K170" s="242"/>
    </row>
    <row r="171" spans="1:11">
      <c r="A171" s="236">
        <v>148</v>
      </c>
      <c r="B171" s="461" t="s">
        <v>152</v>
      </c>
      <c r="C171" s="237" t="s">
        <v>10</v>
      </c>
      <c r="D171" s="236">
        <v>2</v>
      </c>
      <c r="E171" s="306"/>
      <c r="F171" s="239"/>
      <c r="G171" s="240"/>
      <c r="H171" s="239"/>
      <c r="I171" s="239"/>
      <c r="J171" s="241"/>
      <c r="K171" s="242"/>
    </row>
    <row r="172" spans="1:11" ht="153">
      <c r="A172" s="236">
        <v>149</v>
      </c>
      <c r="B172" s="460" t="s">
        <v>153</v>
      </c>
      <c r="C172" s="237" t="s">
        <v>10</v>
      </c>
      <c r="D172" s="236">
        <v>135</v>
      </c>
      <c r="E172" s="306"/>
      <c r="F172" s="239"/>
      <c r="G172" s="240"/>
      <c r="H172" s="239"/>
      <c r="I172" s="239"/>
      <c r="J172" s="241"/>
      <c r="K172" s="242"/>
    </row>
    <row r="173" spans="1:11">
      <c r="A173" s="236">
        <v>150</v>
      </c>
      <c r="B173" s="461" t="s">
        <v>530</v>
      </c>
      <c r="C173" s="237" t="s">
        <v>10</v>
      </c>
      <c r="D173" s="237">
        <v>140</v>
      </c>
      <c r="E173" s="309"/>
      <c r="F173" s="239"/>
      <c r="G173" s="240"/>
      <c r="H173" s="239"/>
      <c r="I173" s="239"/>
      <c r="J173" s="241"/>
      <c r="K173" s="242"/>
    </row>
    <row r="174" spans="1:11">
      <c r="A174" s="236">
        <v>151</v>
      </c>
      <c r="B174" s="461" t="s">
        <v>154</v>
      </c>
      <c r="C174" s="237" t="s">
        <v>10</v>
      </c>
      <c r="D174" s="237">
        <v>125</v>
      </c>
      <c r="E174" s="309"/>
      <c r="F174" s="239"/>
      <c r="G174" s="240"/>
      <c r="H174" s="239"/>
      <c r="I174" s="239"/>
      <c r="J174" s="241"/>
      <c r="K174" s="242"/>
    </row>
    <row r="175" spans="1:11">
      <c r="A175" s="236">
        <v>152</v>
      </c>
      <c r="B175" s="461" t="s">
        <v>531</v>
      </c>
      <c r="C175" s="237" t="s">
        <v>10</v>
      </c>
      <c r="D175" s="237">
        <v>50</v>
      </c>
      <c r="E175" s="309"/>
      <c r="F175" s="239"/>
      <c r="G175" s="240"/>
      <c r="H175" s="239"/>
      <c r="I175" s="239"/>
      <c r="J175" s="241"/>
      <c r="K175" s="242"/>
    </row>
    <row r="176" spans="1:11">
      <c r="A176" s="236">
        <v>153</v>
      </c>
      <c r="B176" s="461" t="s">
        <v>142</v>
      </c>
      <c r="C176" s="237" t="s">
        <v>10</v>
      </c>
      <c r="D176" s="237">
        <v>50</v>
      </c>
      <c r="E176" s="306"/>
      <c r="F176" s="239"/>
      <c r="G176" s="240"/>
      <c r="H176" s="239"/>
      <c r="I176" s="239"/>
      <c r="J176" s="241"/>
      <c r="K176" s="242"/>
    </row>
    <row r="177" spans="1:11">
      <c r="A177" s="236">
        <v>154</v>
      </c>
      <c r="B177" s="461" t="s">
        <v>155</v>
      </c>
      <c r="C177" s="237" t="s">
        <v>10</v>
      </c>
      <c r="D177" s="237">
        <v>75</v>
      </c>
      <c r="E177" s="306"/>
      <c r="F177" s="239"/>
      <c r="G177" s="240"/>
      <c r="H177" s="239"/>
      <c r="I177" s="239"/>
      <c r="J177" s="241"/>
      <c r="K177" s="242"/>
    </row>
    <row r="178" spans="1:11">
      <c r="A178" s="236">
        <v>155</v>
      </c>
      <c r="B178" s="461" t="s">
        <v>156</v>
      </c>
      <c r="C178" s="237" t="s">
        <v>10</v>
      </c>
      <c r="D178" s="237">
        <v>100</v>
      </c>
      <c r="E178" s="309"/>
      <c r="F178" s="239"/>
      <c r="G178" s="240"/>
      <c r="H178" s="239"/>
      <c r="I178" s="239"/>
      <c r="J178" s="241"/>
      <c r="K178" s="242"/>
    </row>
    <row r="179" spans="1:11">
      <c r="A179" s="236">
        <v>156</v>
      </c>
      <c r="B179" s="461" t="s">
        <v>157</v>
      </c>
      <c r="C179" s="237" t="s">
        <v>10</v>
      </c>
      <c r="D179" s="237">
        <v>150</v>
      </c>
      <c r="E179" s="309"/>
      <c r="F179" s="239"/>
      <c r="G179" s="240"/>
      <c r="H179" s="239"/>
      <c r="I179" s="239"/>
      <c r="J179" s="241"/>
      <c r="K179" s="242"/>
    </row>
    <row r="180" spans="1:11">
      <c r="A180" s="236">
        <v>157</v>
      </c>
      <c r="B180" s="461" t="s">
        <v>158</v>
      </c>
      <c r="C180" s="237" t="s">
        <v>10</v>
      </c>
      <c r="D180" s="237">
        <v>80</v>
      </c>
      <c r="E180" s="309"/>
      <c r="F180" s="239"/>
      <c r="G180" s="240"/>
      <c r="H180" s="239"/>
      <c r="I180" s="239"/>
      <c r="J180" s="241"/>
      <c r="K180" s="242"/>
    </row>
    <row r="181" spans="1:11" ht="216.75">
      <c r="A181" s="236">
        <v>158</v>
      </c>
      <c r="B181" s="354" t="s">
        <v>159</v>
      </c>
      <c r="C181" s="237" t="s">
        <v>10</v>
      </c>
      <c r="D181" s="236">
        <v>10</v>
      </c>
      <c r="E181" s="309"/>
      <c r="F181" s="239"/>
      <c r="G181" s="240"/>
      <c r="H181" s="239"/>
      <c r="I181" s="239"/>
      <c r="J181" s="241"/>
      <c r="K181" s="266"/>
    </row>
    <row r="182" spans="1:11">
      <c r="A182" s="236">
        <v>159</v>
      </c>
      <c r="B182" s="461" t="s">
        <v>160</v>
      </c>
      <c r="C182" s="237" t="s">
        <v>10</v>
      </c>
      <c r="D182" s="236">
        <v>20</v>
      </c>
      <c r="E182" s="309"/>
      <c r="F182" s="239"/>
      <c r="G182" s="240"/>
      <c r="H182" s="239"/>
      <c r="I182" s="239"/>
      <c r="J182" s="241"/>
      <c r="K182" s="242"/>
    </row>
    <row r="183" spans="1:11">
      <c r="A183" s="236">
        <v>160</v>
      </c>
      <c r="B183" s="461" t="s">
        <v>161</v>
      </c>
      <c r="C183" s="237" t="s">
        <v>10</v>
      </c>
      <c r="D183" s="236">
        <v>20</v>
      </c>
      <c r="E183" s="309"/>
      <c r="F183" s="239"/>
      <c r="G183" s="240"/>
      <c r="H183" s="239"/>
      <c r="I183" s="239"/>
      <c r="J183" s="241"/>
      <c r="K183" s="242"/>
    </row>
    <row r="184" spans="1:11">
      <c r="A184" s="236">
        <v>161</v>
      </c>
      <c r="B184" s="461" t="s">
        <v>162</v>
      </c>
      <c r="C184" s="237" t="s">
        <v>10</v>
      </c>
      <c r="D184" s="236">
        <v>10</v>
      </c>
      <c r="E184" s="309"/>
      <c r="F184" s="239"/>
      <c r="G184" s="240"/>
      <c r="H184" s="239"/>
      <c r="I184" s="239"/>
      <c r="J184" s="241"/>
      <c r="K184" s="242"/>
    </row>
    <row r="185" spans="1:11">
      <c r="A185" s="236">
        <v>162</v>
      </c>
      <c r="B185" s="461" t="s">
        <v>163</v>
      </c>
      <c r="C185" s="237" t="s">
        <v>10</v>
      </c>
      <c r="D185" s="236">
        <v>10</v>
      </c>
      <c r="E185" s="309"/>
      <c r="F185" s="239"/>
      <c r="G185" s="240"/>
      <c r="H185" s="239"/>
      <c r="I185" s="239"/>
      <c r="J185" s="241"/>
      <c r="K185" s="242"/>
    </row>
    <row r="186" spans="1:11" ht="140.25">
      <c r="A186" s="236">
        <v>163</v>
      </c>
      <c r="B186" s="354" t="s">
        <v>164</v>
      </c>
      <c r="C186" s="237" t="s">
        <v>10</v>
      </c>
      <c r="D186" s="236">
        <v>23</v>
      </c>
      <c r="E186" s="309"/>
      <c r="F186" s="239"/>
      <c r="G186" s="240"/>
      <c r="H186" s="239"/>
      <c r="I186" s="239"/>
      <c r="J186" s="241"/>
      <c r="K186" s="266"/>
    </row>
    <row r="187" spans="1:11">
      <c r="A187" s="236">
        <v>164</v>
      </c>
      <c r="B187" s="461" t="s">
        <v>165</v>
      </c>
      <c r="C187" s="237" t="s">
        <v>10</v>
      </c>
      <c r="D187" s="236">
        <v>15</v>
      </c>
      <c r="E187" s="309"/>
      <c r="F187" s="239"/>
      <c r="G187" s="240"/>
      <c r="H187" s="239"/>
      <c r="I187" s="239"/>
      <c r="J187" s="241"/>
      <c r="K187" s="242"/>
    </row>
    <row r="188" spans="1:11">
      <c r="A188" s="236">
        <v>165</v>
      </c>
      <c r="B188" s="461" t="s">
        <v>166</v>
      </c>
      <c r="C188" s="237" t="s">
        <v>10</v>
      </c>
      <c r="D188" s="236">
        <v>35</v>
      </c>
      <c r="E188" s="309"/>
      <c r="F188" s="239"/>
      <c r="G188" s="240"/>
      <c r="H188" s="239"/>
      <c r="I188" s="239"/>
      <c r="J188" s="241"/>
      <c r="K188" s="242"/>
    </row>
    <row r="189" spans="1:11">
      <c r="A189" s="236">
        <v>166</v>
      </c>
      <c r="B189" s="461" t="s">
        <v>167</v>
      </c>
      <c r="C189" s="237" t="s">
        <v>10</v>
      </c>
      <c r="D189" s="236">
        <v>65</v>
      </c>
      <c r="E189" s="309"/>
      <c r="F189" s="239"/>
      <c r="G189" s="240"/>
      <c r="H189" s="239"/>
      <c r="I189" s="239"/>
      <c r="J189" s="241"/>
      <c r="K189" s="242"/>
    </row>
    <row r="190" spans="1:11">
      <c r="A190" s="236">
        <v>167</v>
      </c>
      <c r="B190" s="461" t="s">
        <v>168</v>
      </c>
      <c r="C190" s="237" t="s">
        <v>10</v>
      </c>
      <c r="D190" s="236">
        <v>10</v>
      </c>
      <c r="E190" s="309"/>
      <c r="F190" s="239"/>
      <c r="G190" s="240"/>
      <c r="H190" s="239"/>
      <c r="I190" s="239"/>
      <c r="J190" s="241"/>
      <c r="K190" s="242"/>
    </row>
    <row r="191" spans="1:11" ht="114.75">
      <c r="A191" s="236">
        <v>168</v>
      </c>
      <c r="B191" s="354" t="s">
        <v>169</v>
      </c>
      <c r="C191" s="237" t="s">
        <v>10</v>
      </c>
      <c r="D191" s="236">
        <v>6</v>
      </c>
      <c r="E191" s="306"/>
      <c r="F191" s="239"/>
      <c r="G191" s="240"/>
      <c r="H191" s="239"/>
      <c r="I191" s="239"/>
      <c r="J191" s="241"/>
      <c r="K191" s="242"/>
    </row>
    <row r="192" spans="1:11">
      <c r="A192" s="236">
        <v>169</v>
      </c>
      <c r="B192" s="354" t="s">
        <v>170</v>
      </c>
      <c r="C192" s="237" t="s">
        <v>10</v>
      </c>
      <c r="D192" s="236">
        <v>25</v>
      </c>
      <c r="E192" s="306"/>
      <c r="F192" s="239"/>
      <c r="G192" s="240"/>
      <c r="H192" s="239"/>
      <c r="I192" s="239"/>
      <c r="J192" s="241"/>
      <c r="K192" s="242"/>
    </row>
    <row r="193" spans="1:11">
      <c r="A193" s="236">
        <v>170</v>
      </c>
      <c r="B193" s="354" t="s">
        <v>532</v>
      </c>
      <c r="C193" s="237" t="s">
        <v>10</v>
      </c>
      <c r="D193" s="236">
        <v>20</v>
      </c>
      <c r="E193" s="306"/>
      <c r="F193" s="239"/>
      <c r="G193" s="240"/>
      <c r="H193" s="239"/>
      <c r="I193" s="239"/>
      <c r="J193" s="241"/>
      <c r="K193" s="242"/>
    </row>
    <row r="194" spans="1:11" ht="76.5">
      <c r="A194" s="236">
        <v>171</v>
      </c>
      <c r="B194" s="467" t="s">
        <v>533</v>
      </c>
      <c r="C194" s="237" t="s">
        <v>10</v>
      </c>
      <c r="D194" s="236">
        <v>5</v>
      </c>
      <c r="E194" s="306"/>
      <c r="F194" s="239"/>
      <c r="G194" s="240"/>
      <c r="H194" s="239"/>
      <c r="I194" s="239"/>
      <c r="J194" s="241"/>
      <c r="K194" s="242"/>
    </row>
    <row r="195" spans="1:11">
      <c r="A195" s="236">
        <v>172</v>
      </c>
      <c r="B195" s="463" t="s">
        <v>171</v>
      </c>
      <c r="C195" s="237" t="s">
        <v>10</v>
      </c>
      <c r="D195" s="236">
        <v>10</v>
      </c>
      <c r="E195" s="306"/>
      <c r="F195" s="239"/>
      <c r="G195" s="240"/>
      <c r="H195" s="239"/>
      <c r="I195" s="239"/>
      <c r="J195" s="241"/>
      <c r="K195" s="242"/>
    </row>
    <row r="196" spans="1:11">
      <c r="A196" s="236">
        <v>173</v>
      </c>
      <c r="B196" s="463" t="s">
        <v>172</v>
      </c>
      <c r="C196" s="237" t="s">
        <v>10</v>
      </c>
      <c r="D196" s="236">
        <v>5</v>
      </c>
      <c r="E196" s="306"/>
      <c r="F196" s="239"/>
      <c r="G196" s="240"/>
      <c r="H196" s="239"/>
      <c r="I196" s="239"/>
      <c r="J196" s="241"/>
      <c r="K196" s="242"/>
    </row>
    <row r="197" spans="1:11">
      <c r="A197" s="236">
        <v>174</v>
      </c>
      <c r="B197" s="463" t="s">
        <v>534</v>
      </c>
      <c r="C197" s="237" t="s">
        <v>10</v>
      </c>
      <c r="D197" s="236">
        <v>20</v>
      </c>
      <c r="E197" s="306"/>
      <c r="F197" s="239"/>
      <c r="G197" s="240"/>
      <c r="H197" s="239"/>
      <c r="I197" s="239"/>
      <c r="J197" s="241"/>
      <c r="K197" s="242"/>
    </row>
    <row r="198" spans="1:11">
      <c r="A198" s="236">
        <v>175</v>
      </c>
      <c r="B198" s="463" t="s">
        <v>535</v>
      </c>
      <c r="C198" s="237" t="s">
        <v>10</v>
      </c>
      <c r="D198" s="236">
        <v>20</v>
      </c>
      <c r="E198" s="306"/>
      <c r="F198" s="239"/>
      <c r="G198" s="240"/>
      <c r="H198" s="239"/>
      <c r="I198" s="239"/>
      <c r="J198" s="241"/>
      <c r="K198" s="242"/>
    </row>
    <row r="199" spans="1:11">
      <c r="A199" s="236">
        <v>176</v>
      </c>
      <c r="B199" s="468" t="s">
        <v>173</v>
      </c>
      <c r="C199" s="237" t="s">
        <v>10</v>
      </c>
      <c r="D199" s="236">
        <v>1</v>
      </c>
      <c r="E199" s="306"/>
      <c r="F199" s="239"/>
      <c r="G199" s="240"/>
      <c r="H199" s="239"/>
      <c r="I199" s="239"/>
      <c r="J199" s="241"/>
      <c r="K199" s="242"/>
    </row>
    <row r="200" spans="1:11">
      <c r="A200" s="236">
        <v>177</v>
      </c>
      <c r="B200" s="468" t="s">
        <v>174</v>
      </c>
      <c r="C200" s="237" t="s">
        <v>10</v>
      </c>
      <c r="D200" s="236">
        <v>1</v>
      </c>
      <c r="E200" s="306"/>
      <c r="F200" s="239"/>
      <c r="G200" s="240"/>
      <c r="H200" s="239"/>
      <c r="I200" s="239"/>
      <c r="J200" s="241"/>
      <c r="K200" s="242"/>
    </row>
    <row r="201" spans="1:11">
      <c r="A201" s="236">
        <v>178</v>
      </c>
      <c r="B201" s="468" t="s">
        <v>175</v>
      </c>
      <c r="C201" s="237" t="s">
        <v>10</v>
      </c>
      <c r="D201" s="236">
        <v>1</v>
      </c>
      <c r="E201" s="306"/>
      <c r="F201" s="239"/>
      <c r="G201" s="240"/>
      <c r="H201" s="239"/>
      <c r="I201" s="239"/>
      <c r="J201" s="241"/>
      <c r="K201" s="242"/>
    </row>
    <row r="202" spans="1:11">
      <c r="A202" s="236">
        <v>179</v>
      </c>
      <c r="B202" s="468" t="s">
        <v>176</v>
      </c>
      <c r="C202" s="237" t="s">
        <v>10</v>
      </c>
      <c r="D202" s="236">
        <v>1</v>
      </c>
      <c r="E202" s="306"/>
      <c r="F202" s="239"/>
      <c r="G202" s="240"/>
      <c r="H202" s="239"/>
      <c r="I202" s="239"/>
      <c r="J202" s="241"/>
      <c r="K202" s="242"/>
    </row>
    <row r="203" spans="1:11">
      <c r="A203" s="236">
        <v>180</v>
      </c>
      <c r="B203" s="468" t="s">
        <v>177</v>
      </c>
      <c r="C203" s="237" t="s">
        <v>10</v>
      </c>
      <c r="D203" s="236">
        <v>1</v>
      </c>
      <c r="E203" s="306"/>
      <c r="F203" s="239"/>
      <c r="G203" s="240"/>
      <c r="H203" s="239"/>
      <c r="I203" s="239"/>
      <c r="J203" s="241"/>
      <c r="K203" s="242"/>
    </row>
    <row r="204" spans="1:11">
      <c r="A204" s="236">
        <v>181</v>
      </c>
      <c r="B204" s="468" t="s">
        <v>178</v>
      </c>
      <c r="C204" s="237" t="s">
        <v>10</v>
      </c>
      <c r="D204" s="236">
        <v>1</v>
      </c>
      <c r="E204" s="306"/>
      <c r="F204" s="239"/>
      <c r="G204" s="240"/>
      <c r="H204" s="239"/>
      <c r="I204" s="239"/>
      <c r="J204" s="241"/>
      <c r="K204" s="242"/>
    </row>
    <row r="205" spans="1:11" ht="33" customHeight="1">
      <c r="A205" s="236">
        <v>182</v>
      </c>
      <c r="B205" s="469" t="s">
        <v>179</v>
      </c>
      <c r="C205" s="237" t="s">
        <v>10</v>
      </c>
      <c r="D205" s="236">
        <v>1</v>
      </c>
      <c r="E205" s="306"/>
      <c r="F205" s="239"/>
      <c r="G205" s="240"/>
      <c r="H205" s="239"/>
      <c r="I205" s="239"/>
      <c r="J205" s="241"/>
      <c r="K205" s="267"/>
    </row>
    <row r="206" spans="1:11">
      <c r="A206" s="236">
        <v>183</v>
      </c>
      <c r="B206" s="354" t="s">
        <v>180</v>
      </c>
      <c r="C206" s="237" t="s">
        <v>10</v>
      </c>
      <c r="D206" s="236">
        <v>10</v>
      </c>
      <c r="E206" s="306"/>
      <c r="F206" s="239"/>
      <c r="G206" s="240"/>
      <c r="H206" s="239"/>
      <c r="I206" s="239"/>
      <c r="J206" s="241"/>
      <c r="K206" s="242"/>
    </row>
    <row r="207" spans="1:11">
      <c r="A207" s="236">
        <v>184</v>
      </c>
      <c r="B207" s="354" t="s">
        <v>181</v>
      </c>
      <c r="C207" s="237" t="s">
        <v>10</v>
      </c>
      <c r="D207" s="236">
        <v>10</v>
      </c>
      <c r="E207" s="306"/>
      <c r="F207" s="239"/>
      <c r="G207" s="240"/>
      <c r="H207" s="239"/>
      <c r="I207" s="239"/>
      <c r="J207" s="241"/>
      <c r="K207" s="242"/>
    </row>
    <row r="208" spans="1:11">
      <c r="A208" s="236">
        <v>185</v>
      </c>
      <c r="B208" s="354" t="s">
        <v>182</v>
      </c>
      <c r="C208" s="237" t="s">
        <v>10</v>
      </c>
      <c r="D208" s="236">
        <v>10</v>
      </c>
      <c r="E208" s="306"/>
      <c r="F208" s="239"/>
      <c r="G208" s="240"/>
      <c r="H208" s="239"/>
      <c r="I208" s="239"/>
      <c r="J208" s="241"/>
      <c r="K208" s="242"/>
    </row>
    <row r="209" spans="1:11">
      <c r="A209" s="236">
        <v>186</v>
      </c>
      <c r="B209" s="354" t="s">
        <v>183</v>
      </c>
      <c r="C209" s="237" t="s">
        <v>10</v>
      </c>
      <c r="D209" s="236">
        <v>10</v>
      </c>
      <c r="E209" s="306"/>
      <c r="F209" s="239"/>
      <c r="G209" s="240"/>
      <c r="H209" s="239"/>
      <c r="I209" s="239"/>
      <c r="J209" s="241"/>
      <c r="K209" s="242"/>
    </row>
    <row r="210" spans="1:11">
      <c r="A210" s="236">
        <v>187</v>
      </c>
      <c r="B210" s="354" t="s">
        <v>184</v>
      </c>
      <c r="C210" s="237" t="s">
        <v>10</v>
      </c>
      <c r="D210" s="236">
        <v>10</v>
      </c>
      <c r="E210" s="306"/>
      <c r="F210" s="239"/>
      <c r="G210" s="240"/>
      <c r="H210" s="239"/>
      <c r="I210" s="239"/>
      <c r="J210" s="241"/>
      <c r="K210" s="242"/>
    </row>
    <row r="211" spans="1:11">
      <c r="A211" s="236">
        <v>188</v>
      </c>
      <c r="B211" s="354" t="s">
        <v>185</v>
      </c>
      <c r="C211" s="237" t="s">
        <v>10</v>
      </c>
      <c r="D211" s="236">
        <v>10</v>
      </c>
      <c r="E211" s="306"/>
      <c r="F211" s="239"/>
      <c r="G211" s="240"/>
      <c r="H211" s="239"/>
      <c r="I211" s="239"/>
      <c r="J211" s="241"/>
      <c r="K211" s="242"/>
    </row>
    <row r="212" spans="1:11">
      <c r="A212" s="236">
        <v>189</v>
      </c>
      <c r="B212" s="354" t="s">
        <v>186</v>
      </c>
      <c r="C212" s="237" t="s">
        <v>10</v>
      </c>
      <c r="D212" s="236">
        <v>10</v>
      </c>
      <c r="E212" s="306"/>
      <c r="F212" s="239"/>
      <c r="G212" s="240"/>
      <c r="H212" s="239"/>
      <c r="I212" s="239"/>
      <c r="J212" s="241"/>
      <c r="K212" s="242"/>
    </row>
    <row r="213" spans="1:11" ht="25.5">
      <c r="A213" s="236">
        <v>190</v>
      </c>
      <c r="B213" s="354" t="s">
        <v>536</v>
      </c>
      <c r="C213" s="237" t="s">
        <v>10</v>
      </c>
      <c r="D213" s="236">
        <v>10</v>
      </c>
      <c r="E213" s="306"/>
      <c r="F213" s="239"/>
      <c r="G213" s="240"/>
      <c r="H213" s="239"/>
      <c r="I213" s="239"/>
      <c r="J213" s="241"/>
      <c r="K213" s="242"/>
    </row>
    <row r="214" spans="1:11">
      <c r="A214" s="236">
        <v>191</v>
      </c>
      <c r="B214" s="354" t="s">
        <v>187</v>
      </c>
      <c r="C214" s="237" t="s">
        <v>10</v>
      </c>
      <c r="D214" s="236">
        <v>10</v>
      </c>
      <c r="E214" s="306"/>
      <c r="F214" s="239"/>
      <c r="G214" s="240"/>
      <c r="H214" s="239"/>
      <c r="I214" s="239"/>
      <c r="J214" s="241"/>
      <c r="K214" s="242"/>
    </row>
    <row r="215" spans="1:11">
      <c r="A215" s="236">
        <v>192</v>
      </c>
      <c r="B215" s="354" t="s">
        <v>188</v>
      </c>
      <c r="C215" s="237" t="s">
        <v>10</v>
      </c>
      <c r="D215" s="236">
        <v>10</v>
      </c>
      <c r="E215" s="306"/>
      <c r="F215" s="239"/>
      <c r="G215" s="240"/>
      <c r="H215" s="239"/>
      <c r="I215" s="239"/>
      <c r="J215" s="241"/>
      <c r="K215" s="242"/>
    </row>
    <row r="216" spans="1:11">
      <c r="A216" s="236">
        <v>193</v>
      </c>
      <c r="B216" s="354" t="s">
        <v>189</v>
      </c>
      <c r="C216" s="237" t="s">
        <v>10</v>
      </c>
      <c r="D216" s="236">
        <v>10</v>
      </c>
      <c r="E216" s="306"/>
      <c r="F216" s="239"/>
      <c r="G216" s="240"/>
      <c r="H216" s="239"/>
      <c r="I216" s="239"/>
      <c r="J216" s="241"/>
      <c r="K216" s="242"/>
    </row>
    <row r="217" spans="1:11">
      <c r="A217" s="236">
        <v>194</v>
      </c>
      <c r="B217" s="354" t="s">
        <v>537</v>
      </c>
      <c r="C217" s="237" t="s">
        <v>10</v>
      </c>
      <c r="D217" s="236">
        <v>10</v>
      </c>
      <c r="E217" s="306"/>
      <c r="F217" s="239"/>
      <c r="G217" s="240"/>
      <c r="H217" s="239"/>
      <c r="I217" s="239"/>
      <c r="J217" s="241"/>
      <c r="K217" s="242"/>
    </row>
    <row r="218" spans="1:11">
      <c r="A218" s="236">
        <v>195</v>
      </c>
      <c r="B218" s="354" t="s">
        <v>190</v>
      </c>
      <c r="C218" s="237" t="s">
        <v>10</v>
      </c>
      <c r="D218" s="236">
        <v>10</v>
      </c>
      <c r="E218" s="306"/>
      <c r="F218" s="239"/>
      <c r="G218" s="240"/>
      <c r="H218" s="239"/>
      <c r="I218" s="239"/>
      <c r="J218" s="241"/>
      <c r="K218" s="242"/>
    </row>
    <row r="219" spans="1:11">
      <c r="A219" s="236">
        <v>196</v>
      </c>
      <c r="B219" s="354" t="s">
        <v>191</v>
      </c>
      <c r="C219" s="237" t="s">
        <v>10</v>
      </c>
      <c r="D219" s="236">
        <v>10</v>
      </c>
      <c r="E219" s="306"/>
      <c r="F219" s="239"/>
      <c r="G219" s="240"/>
      <c r="H219" s="239"/>
      <c r="I219" s="239"/>
      <c r="J219" s="241"/>
      <c r="K219" s="242"/>
    </row>
    <row r="220" spans="1:11">
      <c r="A220" s="236">
        <v>197</v>
      </c>
      <c r="B220" s="354" t="s">
        <v>192</v>
      </c>
      <c r="C220" s="237" t="s">
        <v>10</v>
      </c>
      <c r="D220" s="236">
        <v>5</v>
      </c>
      <c r="E220" s="306"/>
      <c r="F220" s="239"/>
      <c r="G220" s="240"/>
      <c r="H220" s="239"/>
      <c r="I220" s="239"/>
      <c r="J220" s="241"/>
      <c r="K220" s="242"/>
    </row>
    <row r="221" spans="1:11">
      <c r="A221" s="236">
        <v>198</v>
      </c>
      <c r="B221" s="463" t="s">
        <v>193</v>
      </c>
      <c r="C221" s="237" t="s">
        <v>10</v>
      </c>
      <c r="D221" s="236">
        <v>5</v>
      </c>
      <c r="E221" s="306"/>
      <c r="F221" s="239"/>
      <c r="G221" s="240"/>
      <c r="H221" s="239"/>
      <c r="I221" s="239"/>
      <c r="J221" s="241"/>
      <c r="K221" s="242"/>
    </row>
    <row r="222" spans="1:11">
      <c r="A222" s="236">
        <v>199</v>
      </c>
      <c r="B222" s="463" t="s">
        <v>194</v>
      </c>
      <c r="C222" s="237" t="s">
        <v>10</v>
      </c>
      <c r="D222" s="236">
        <v>5</v>
      </c>
      <c r="E222" s="306"/>
      <c r="F222" s="239"/>
      <c r="G222" s="240"/>
      <c r="H222" s="239"/>
      <c r="I222" s="239"/>
      <c r="J222" s="241"/>
      <c r="K222" s="242"/>
    </row>
    <row r="223" spans="1:11">
      <c r="A223" s="236">
        <v>200</v>
      </c>
      <c r="B223" s="463" t="s">
        <v>195</v>
      </c>
      <c r="C223" s="237" t="s">
        <v>10</v>
      </c>
      <c r="D223" s="236">
        <v>5</v>
      </c>
      <c r="E223" s="306"/>
      <c r="F223" s="239"/>
      <c r="G223" s="240"/>
      <c r="H223" s="239"/>
      <c r="I223" s="239"/>
      <c r="J223" s="241"/>
      <c r="K223" s="242"/>
    </row>
    <row r="224" spans="1:11">
      <c r="A224" s="236">
        <v>201</v>
      </c>
      <c r="B224" s="463" t="s">
        <v>196</v>
      </c>
      <c r="C224" s="237" t="s">
        <v>10</v>
      </c>
      <c r="D224" s="236">
        <v>5</v>
      </c>
      <c r="E224" s="306"/>
      <c r="F224" s="239"/>
      <c r="G224" s="240"/>
      <c r="H224" s="239"/>
      <c r="I224" s="239"/>
      <c r="J224" s="241"/>
      <c r="K224" s="242"/>
    </row>
    <row r="225" spans="1:11">
      <c r="A225" s="236">
        <v>202</v>
      </c>
      <c r="B225" s="463" t="s">
        <v>197</v>
      </c>
      <c r="C225" s="237" t="s">
        <v>10</v>
      </c>
      <c r="D225" s="236">
        <v>5</v>
      </c>
      <c r="E225" s="306"/>
      <c r="F225" s="239"/>
      <c r="G225" s="240"/>
      <c r="H225" s="239"/>
      <c r="I225" s="239"/>
      <c r="J225" s="241"/>
      <c r="K225" s="242"/>
    </row>
    <row r="226" spans="1:11">
      <c r="A226" s="236">
        <v>203</v>
      </c>
      <c r="B226" s="463" t="s">
        <v>198</v>
      </c>
      <c r="C226" s="237" t="s">
        <v>10</v>
      </c>
      <c r="D226" s="236">
        <v>5</v>
      </c>
      <c r="E226" s="306"/>
      <c r="F226" s="239"/>
      <c r="G226" s="240"/>
      <c r="H226" s="239"/>
      <c r="I226" s="239"/>
      <c r="J226" s="241"/>
      <c r="K226" s="242"/>
    </row>
    <row r="227" spans="1:11">
      <c r="A227" s="236">
        <v>204</v>
      </c>
      <c r="B227" s="463" t="s">
        <v>199</v>
      </c>
      <c r="C227" s="237" t="s">
        <v>10</v>
      </c>
      <c r="D227" s="236">
        <v>5</v>
      </c>
      <c r="E227" s="306"/>
      <c r="F227" s="239"/>
      <c r="G227" s="240"/>
      <c r="H227" s="239"/>
      <c r="I227" s="239"/>
      <c r="J227" s="241"/>
      <c r="K227" s="242"/>
    </row>
    <row r="228" spans="1:11">
      <c r="A228" s="236">
        <v>205</v>
      </c>
      <c r="B228" s="463" t="s">
        <v>200</v>
      </c>
      <c r="C228" s="237" t="s">
        <v>10</v>
      </c>
      <c r="D228" s="236">
        <v>5</v>
      </c>
      <c r="E228" s="306"/>
      <c r="F228" s="239"/>
      <c r="G228" s="240"/>
      <c r="H228" s="239"/>
      <c r="I228" s="239"/>
      <c r="J228" s="241"/>
      <c r="K228" s="242"/>
    </row>
    <row r="229" spans="1:11">
      <c r="A229" s="236">
        <v>206</v>
      </c>
      <c r="B229" s="463" t="s">
        <v>201</v>
      </c>
      <c r="C229" s="237" t="s">
        <v>10</v>
      </c>
      <c r="D229" s="236">
        <v>5</v>
      </c>
      <c r="E229" s="306"/>
      <c r="F229" s="239"/>
      <c r="G229" s="240"/>
      <c r="H229" s="239"/>
      <c r="I229" s="239"/>
      <c r="J229" s="241"/>
      <c r="K229" s="242"/>
    </row>
    <row r="230" spans="1:11">
      <c r="A230" s="236">
        <v>207</v>
      </c>
      <c r="B230" s="463" t="s">
        <v>202</v>
      </c>
      <c r="C230" s="237" t="s">
        <v>10</v>
      </c>
      <c r="D230" s="236">
        <v>5</v>
      </c>
      <c r="E230" s="306"/>
      <c r="F230" s="239"/>
      <c r="G230" s="240"/>
      <c r="H230" s="239"/>
      <c r="I230" s="239"/>
      <c r="J230" s="241"/>
      <c r="K230" s="242"/>
    </row>
    <row r="231" spans="1:11">
      <c r="A231" s="236">
        <v>208</v>
      </c>
      <c r="B231" s="463" t="s">
        <v>203</v>
      </c>
      <c r="C231" s="237" t="s">
        <v>10</v>
      </c>
      <c r="D231" s="236">
        <v>5</v>
      </c>
      <c r="E231" s="306"/>
      <c r="F231" s="239"/>
      <c r="G231" s="240"/>
      <c r="H231" s="239"/>
      <c r="I231" s="239"/>
      <c r="J231" s="241"/>
      <c r="K231" s="242"/>
    </row>
    <row r="232" spans="1:11">
      <c r="A232" s="236">
        <v>209</v>
      </c>
      <c r="B232" s="463" t="s">
        <v>204</v>
      </c>
      <c r="C232" s="237" t="s">
        <v>10</v>
      </c>
      <c r="D232" s="244">
        <v>5</v>
      </c>
      <c r="E232" s="306"/>
      <c r="F232" s="239"/>
      <c r="G232" s="240"/>
      <c r="H232" s="239"/>
      <c r="I232" s="239"/>
      <c r="J232" s="241"/>
      <c r="K232" s="242"/>
    </row>
    <row r="233" spans="1:11">
      <c r="A233" s="236">
        <v>210</v>
      </c>
      <c r="B233" s="463" t="s">
        <v>205</v>
      </c>
      <c r="C233" s="237" t="s">
        <v>10</v>
      </c>
      <c r="D233" s="244">
        <v>5</v>
      </c>
      <c r="E233" s="306"/>
      <c r="F233" s="239"/>
      <c r="G233" s="240"/>
      <c r="H233" s="239"/>
      <c r="I233" s="239"/>
      <c r="J233" s="241"/>
      <c r="K233" s="242"/>
    </row>
    <row r="234" spans="1:11">
      <c r="A234" s="236">
        <v>211</v>
      </c>
      <c r="B234" s="354" t="s">
        <v>206</v>
      </c>
      <c r="C234" s="237" t="s">
        <v>10</v>
      </c>
      <c r="D234" s="244">
        <v>40</v>
      </c>
      <c r="E234" s="306"/>
      <c r="F234" s="239"/>
      <c r="G234" s="240"/>
      <c r="H234" s="239"/>
      <c r="I234" s="239"/>
      <c r="J234" s="241"/>
      <c r="K234" s="242"/>
    </row>
    <row r="235" spans="1:11">
      <c r="A235" s="236">
        <v>212</v>
      </c>
      <c r="B235" s="354" t="s">
        <v>207</v>
      </c>
      <c r="C235" s="237" t="s">
        <v>10</v>
      </c>
      <c r="D235" s="244">
        <v>50</v>
      </c>
      <c r="E235" s="306"/>
      <c r="F235" s="239"/>
      <c r="G235" s="240"/>
      <c r="H235" s="239"/>
      <c r="I235" s="239"/>
      <c r="J235" s="241"/>
      <c r="K235" s="242"/>
    </row>
    <row r="236" spans="1:11">
      <c r="A236" s="236">
        <v>213</v>
      </c>
      <c r="B236" s="354" t="s">
        <v>208</v>
      </c>
      <c r="C236" s="237" t="s">
        <v>10</v>
      </c>
      <c r="D236" s="244">
        <v>25</v>
      </c>
      <c r="E236" s="306"/>
      <c r="F236" s="239"/>
      <c r="G236" s="240"/>
      <c r="H236" s="239"/>
      <c r="I236" s="239"/>
      <c r="J236" s="241"/>
      <c r="K236" s="242"/>
    </row>
    <row r="237" spans="1:11">
      <c r="A237" s="236">
        <v>214</v>
      </c>
      <c r="B237" s="354" t="s">
        <v>209</v>
      </c>
      <c r="C237" s="237" t="s">
        <v>10</v>
      </c>
      <c r="D237" s="244">
        <v>50</v>
      </c>
      <c r="E237" s="306"/>
      <c r="F237" s="239"/>
      <c r="G237" s="240"/>
      <c r="H237" s="239"/>
      <c r="I237" s="239"/>
      <c r="J237" s="241"/>
      <c r="K237" s="242"/>
    </row>
    <row r="238" spans="1:11">
      <c r="A238" s="236">
        <v>215</v>
      </c>
      <c r="B238" s="354" t="s">
        <v>210</v>
      </c>
      <c r="C238" s="237" t="s">
        <v>10</v>
      </c>
      <c r="D238" s="244">
        <v>50</v>
      </c>
      <c r="E238" s="306"/>
      <c r="F238" s="239"/>
      <c r="G238" s="240"/>
      <c r="H238" s="239"/>
      <c r="I238" s="239"/>
      <c r="J238" s="241"/>
      <c r="K238" s="242"/>
    </row>
    <row r="239" spans="1:11">
      <c r="A239" s="236">
        <v>216</v>
      </c>
      <c r="B239" s="354" t="s">
        <v>211</v>
      </c>
      <c r="C239" s="237" t="s">
        <v>10</v>
      </c>
      <c r="D239" s="244">
        <v>20</v>
      </c>
      <c r="E239" s="306"/>
      <c r="F239" s="239"/>
      <c r="G239" s="240"/>
      <c r="H239" s="239"/>
      <c r="I239" s="239"/>
      <c r="J239" s="241"/>
      <c r="K239" s="242"/>
    </row>
    <row r="240" spans="1:11">
      <c r="A240" s="236">
        <v>217</v>
      </c>
      <c r="B240" s="354" t="s">
        <v>212</v>
      </c>
      <c r="C240" s="237" t="s">
        <v>10</v>
      </c>
      <c r="D240" s="244">
        <v>20</v>
      </c>
      <c r="E240" s="306"/>
      <c r="F240" s="239"/>
      <c r="G240" s="240"/>
      <c r="H240" s="239"/>
      <c r="I240" s="239"/>
      <c r="J240" s="241"/>
      <c r="K240" s="242"/>
    </row>
    <row r="241" spans="1:11">
      <c r="A241" s="236">
        <v>218</v>
      </c>
      <c r="B241" s="354" t="s">
        <v>213</v>
      </c>
      <c r="C241" s="237" t="s">
        <v>10</v>
      </c>
      <c r="D241" s="244">
        <v>20</v>
      </c>
      <c r="E241" s="306"/>
      <c r="F241" s="239"/>
      <c r="G241" s="240"/>
      <c r="H241" s="239"/>
      <c r="I241" s="239"/>
      <c r="J241" s="241"/>
      <c r="K241" s="242"/>
    </row>
    <row r="242" spans="1:11">
      <c r="A242" s="236">
        <v>219</v>
      </c>
      <c r="B242" s="354" t="s">
        <v>214</v>
      </c>
      <c r="C242" s="237" t="s">
        <v>10</v>
      </c>
      <c r="D242" s="244">
        <v>10</v>
      </c>
      <c r="E242" s="306"/>
      <c r="F242" s="239"/>
      <c r="G242" s="240"/>
      <c r="H242" s="239"/>
      <c r="I242" s="239"/>
      <c r="J242" s="241"/>
      <c r="K242" s="242"/>
    </row>
    <row r="243" spans="1:11">
      <c r="A243" s="236">
        <v>220</v>
      </c>
      <c r="B243" s="354" t="s">
        <v>215</v>
      </c>
      <c r="C243" s="237" t="s">
        <v>10</v>
      </c>
      <c r="D243" s="244">
        <v>1</v>
      </c>
      <c r="E243" s="306"/>
      <c r="F243" s="239"/>
      <c r="G243" s="240"/>
      <c r="H243" s="239"/>
      <c r="I243" s="239"/>
      <c r="J243" s="241"/>
      <c r="K243" s="242"/>
    </row>
    <row r="244" spans="1:11">
      <c r="A244" s="236">
        <v>221</v>
      </c>
      <c r="B244" s="354" t="s">
        <v>216</v>
      </c>
      <c r="C244" s="237" t="s">
        <v>10</v>
      </c>
      <c r="D244" s="244">
        <v>1</v>
      </c>
      <c r="E244" s="306"/>
      <c r="F244" s="239"/>
      <c r="G244" s="240"/>
      <c r="H244" s="239"/>
      <c r="I244" s="239"/>
      <c r="J244" s="241"/>
      <c r="K244" s="242"/>
    </row>
    <row r="245" spans="1:11">
      <c r="A245" s="236">
        <v>222</v>
      </c>
      <c r="B245" s="354" t="s">
        <v>217</v>
      </c>
      <c r="C245" s="237" t="s">
        <v>10</v>
      </c>
      <c r="D245" s="244">
        <v>1</v>
      </c>
      <c r="E245" s="306"/>
      <c r="F245" s="239"/>
      <c r="G245" s="240"/>
      <c r="H245" s="239"/>
      <c r="I245" s="239"/>
      <c r="J245" s="241"/>
      <c r="K245" s="242"/>
    </row>
    <row r="246" spans="1:11" ht="25.5">
      <c r="A246" s="236">
        <v>223</v>
      </c>
      <c r="B246" s="354" t="s">
        <v>218</v>
      </c>
      <c r="C246" s="237" t="s">
        <v>10</v>
      </c>
      <c r="D246" s="236">
        <v>20</v>
      </c>
      <c r="E246" s="306"/>
      <c r="F246" s="239"/>
      <c r="G246" s="240"/>
      <c r="H246" s="239"/>
      <c r="I246" s="239"/>
      <c r="J246" s="241"/>
      <c r="K246" s="242"/>
    </row>
    <row r="247" spans="1:11" ht="28.5" customHeight="1">
      <c r="A247" s="236">
        <v>224</v>
      </c>
      <c r="B247" s="354" t="s">
        <v>219</v>
      </c>
      <c r="C247" s="237" t="s">
        <v>10</v>
      </c>
      <c r="D247" s="236">
        <v>20</v>
      </c>
      <c r="E247" s="306"/>
      <c r="F247" s="239"/>
      <c r="G247" s="240"/>
      <c r="H247" s="239"/>
      <c r="I247" s="239"/>
      <c r="J247" s="241"/>
      <c r="K247" s="242"/>
    </row>
    <row r="248" spans="1:11">
      <c r="A248" s="236">
        <v>225</v>
      </c>
      <c r="B248" s="463" t="s">
        <v>220</v>
      </c>
      <c r="C248" s="237" t="s">
        <v>10</v>
      </c>
      <c r="D248" s="236">
        <v>15</v>
      </c>
      <c r="E248" s="310"/>
      <c r="F248" s="239"/>
      <c r="G248" s="240"/>
      <c r="H248" s="239"/>
      <c r="I248" s="239"/>
      <c r="J248" s="241"/>
      <c r="K248" s="242"/>
    </row>
    <row r="249" spans="1:11">
      <c r="A249" s="236">
        <v>226</v>
      </c>
      <c r="B249" s="463" t="s">
        <v>221</v>
      </c>
      <c r="C249" s="237" t="s">
        <v>10</v>
      </c>
      <c r="D249" s="236">
        <v>10</v>
      </c>
      <c r="E249" s="310"/>
      <c r="F249" s="239"/>
      <c r="G249" s="240"/>
      <c r="H249" s="239"/>
      <c r="I249" s="239"/>
      <c r="J249" s="241"/>
      <c r="K249" s="242"/>
    </row>
    <row r="250" spans="1:11">
      <c r="A250" s="236">
        <v>227</v>
      </c>
      <c r="B250" s="354" t="s">
        <v>222</v>
      </c>
      <c r="C250" s="237" t="s">
        <v>10</v>
      </c>
      <c r="D250" s="236">
        <v>40</v>
      </c>
      <c r="E250" s="306"/>
      <c r="F250" s="239"/>
      <c r="G250" s="240"/>
      <c r="H250" s="239"/>
      <c r="I250" s="239"/>
      <c r="J250" s="241"/>
      <c r="K250" s="242"/>
    </row>
    <row r="251" spans="1:11" ht="25.5">
      <c r="A251" s="236">
        <v>228</v>
      </c>
      <c r="B251" s="354" t="s">
        <v>538</v>
      </c>
      <c r="C251" s="237" t="s">
        <v>10</v>
      </c>
      <c r="D251" s="236">
        <v>40</v>
      </c>
      <c r="E251" s="306"/>
      <c r="F251" s="239"/>
      <c r="G251" s="240"/>
      <c r="H251" s="239"/>
      <c r="I251" s="239"/>
      <c r="J251" s="241"/>
      <c r="K251" s="242"/>
    </row>
    <row r="252" spans="1:11" ht="216.75">
      <c r="A252" s="236">
        <v>229</v>
      </c>
      <c r="B252" s="354" t="s">
        <v>223</v>
      </c>
      <c r="C252" s="237" t="s">
        <v>10</v>
      </c>
      <c r="D252" s="244">
        <v>3</v>
      </c>
      <c r="E252" s="306"/>
      <c r="F252" s="239"/>
      <c r="G252" s="240"/>
      <c r="H252" s="239"/>
      <c r="I252" s="239"/>
      <c r="J252" s="241"/>
      <c r="K252" s="242"/>
    </row>
    <row r="253" spans="1:11" ht="38.25">
      <c r="A253" s="236">
        <v>230</v>
      </c>
      <c r="B253" s="354" t="s">
        <v>224</v>
      </c>
      <c r="C253" s="237" t="s">
        <v>10</v>
      </c>
      <c r="D253" s="244">
        <v>3</v>
      </c>
      <c r="E253" s="306"/>
      <c r="F253" s="239"/>
      <c r="G253" s="240"/>
      <c r="H253" s="239"/>
      <c r="I253" s="239"/>
      <c r="J253" s="241"/>
      <c r="K253" s="242"/>
    </row>
    <row r="254" spans="1:11">
      <c r="A254" s="236">
        <v>231</v>
      </c>
      <c r="B254" s="463" t="s">
        <v>225</v>
      </c>
      <c r="C254" s="237" t="s">
        <v>10</v>
      </c>
      <c r="D254" s="244">
        <v>45</v>
      </c>
      <c r="E254" s="306"/>
      <c r="F254" s="239"/>
      <c r="G254" s="240"/>
      <c r="H254" s="239"/>
      <c r="I254" s="239"/>
      <c r="J254" s="241"/>
      <c r="K254" s="242"/>
    </row>
    <row r="255" spans="1:11">
      <c r="A255" s="236">
        <v>232</v>
      </c>
      <c r="B255" s="463" t="s">
        <v>226</v>
      </c>
      <c r="C255" s="237" t="s">
        <v>10</v>
      </c>
      <c r="D255" s="244">
        <v>12</v>
      </c>
      <c r="E255" s="306"/>
      <c r="F255" s="239"/>
      <c r="G255" s="240"/>
      <c r="H255" s="239"/>
      <c r="I255" s="239"/>
      <c r="J255" s="241"/>
      <c r="K255" s="242"/>
    </row>
    <row r="256" spans="1:11">
      <c r="A256" s="236">
        <v>233</v>
      </c>
      <c r="B256" s="463" t="s">
        <v>227</v>
      </c>
      <c r="C256" s="237" t="s">
        <v>10</v>
      </c>
      <c r="D256" s="244">
        <v>10</v>
      </c>
      <c r="E256" s="306"/>
      <c r="F256" s="239"/>
      <c r="G256" s="240"/>
      <c r="H256" s="239"/>
      <c r="I256" s="239"/>
      <c r="J256" s="241"/>
      <c r="K256" s="242"/>
    </row>
    <row r="257" spans="1:11">
      <c r="A257" s="236">
        <v>234</v>
      </c>
      <c r="B257" s="463" t="s">
        <v>228</v>
      </c>
      <c r="C257" s="237" t="s">
        <v>10</v>
      </c>
      <c r="D257" s="244">
        <v>15</v>
      </c>
      <c r="E257" s="306"/>
      <c r="F257" s="239"/>
      <c r="G257" s="240"/>
      <c r="H257" s="239"/>
      <c r="I257" s="239"/>
      <c r="J257" s="241"/>
      <c r="K257" s="242"/>
    </row>
    <row r="258" spans="1:11">
      <c r="A258" s="236">
        <v>235</v>
      </c>
      <c r="B258" s="463" t="s">
        <v>229</v>
      </c>
      <c r="C258" s="237" t="s">
        <v>10</v>
      </c>
      <c r="D258" s="244">
        <v>20</v>
      </c>
      <c r="E258" s="306"/>
      <c r="F258" s="239"/>
      <c r="G258" s="240"/>
      <c r="H258" s="239"/>
      <c r="I258" s="239"/>
      <c r="J258" s="241"/>
      <c r="K258" s="242"/>
    </row>
    <row r="259" spans="1:11">
      <c r="A259" s="236">
        <v>236</v>
      </c>
      <c r="B259" s="463" t="s">
        <v>162</v>
      </c>
      <c r="C259" s="237" t="s">
        <v>10</v>
      </c>
      <c r="D259" s="244">
        <v>15</v>
      </c>
      <c r="E259" s="306"/>
      <c r="F259" s="239"/>
      <c r="G259" s="240"/>
      <c r="H259" s="239"/>
      <c r="I259" s="239"/>
      <c r="J259" s="241"/>
      <c r="K259" s="242"/>
    </row>
    <row r="260" spans="1:11" ht="17.100000000000001" customHeight="1">
      <c r="A260" s="236">
        <v>237</v>
      </c>
      <c r="B260" s="354" t="s">
        <v>230</v>
      </c>
      <c r="C260" s="237" t="s">
        <v>10</v>
      </c>
      <c r="D260" s="244">
        <v>20</v>
      </c>
      <c r="E260" s="310"/>
      <c r="F260" s="239"/>
      <c r="G260" s="240"/>
      <c r="H260" s="239"/>
      <c r="I260" s="239"/>
      <c r="J260" s="241"/>
      <c r="K260" s="242"/>
    </row>
    <row r="261" spans="1:11" ht="17.100000000000001" customHeight="1">
      <c r="A261" s="236">
        <v>238</v>
      </c>
      <c r="B261" s="354" t="s">
        <v>231</v>
      </c>
      <c r="C261" s="237" t="s">
        <v>10</v>
      </c>
      <c r="D261" s="244">
        <v>20</v>
      </c>
      <c r="E261" s="310"/>
      <c r="F261" s="239"/>
      <c r="G261" s="240"/>
      <c r="H261" s="239"/>
      <c r="I261" s="239"/>
      <c r="J261" s="241"/>
      <c r="K261" s="242"/>
    </row>
    <row r="262" spans="1:11">
      <c r="A262" s="236">
        <v>239</v>
      </c>
      <c r="B262" s="354" t="s">
        <v>232</v>
      </c>
      <c r="C262" s="237" t="s">
        <v>10</v>
      </c>
      <c r="D262" s="244">
        <v>20</v>
      </c>
      <c r="E262" s="306"/>
      <c r="F262" s="239"/>
      <c r="G262" s="240"/>
      <c r="H262" s="239"/>
      <c r="I262" s="239"/>
      <c r="J262" s="241"/>
      <c r="K262" s="242"/>
    </row>
    <row r="263" spans="1:11">
      <c r="A263" s="236">
        <v>240</v>
      </c>
      <c r="B263" s="354" t="s">
        <v>233</v>
      </c>
      <c r="C263" s="237" t="s">
        <v>10</v>
      </c>
      <c r="D263" s="244">
        <v>30</v>
      </c>
      <c r="E263" s="306"/>
      <c r="F263" s="239"/>
      <c r="G263" s="240"/>
      <c r="H263" s="239"/>
      <c r="I263" s="239"/>
      <c r="J263" s="241"/>
      <c r="K263" s="242"/>
    </row>
    <row r="264" spans="1:11" ht="25.5">
      <c r="A264" s="236">
        <v>241</v>
      </c>
      <c r="B264" s="331" t="s">
        <v>556</v>
      </c>
      <c r="C264" s="332" t="s">
        <v>557</v>
      </c>
      <c r="D264" s="330">
        <v>15</v>
      </c>
      <c r="E264" s="311"/>
      <c r="F264" s="268"/>
      <c r="G264" s="269"/>
      <c r="H264" s="268"/>
      <c r="I264" s="268"/>
      <c r="J264" s="270"/>
      <c r="K264" s="271"/>
    </row>
    <row r="265" spans="1:11">
      <c r="A265" s="333"/>
      <c r="B265" s="333"/>
      <c r="C265" s="333"/>
      <c r="D265" s="330"/>
      <c r="E265" s="274"/>
      <c r="F265" s="275"/>
      <c r="G265" s="276"/>
      <c r="H265" s="277"/>
      <c r="I265" s="275"/>
      <c r="J265" s="277"/>
      <c r="K265" s="278"/>
    </row>
    <row r="266" spans="1:11">
      <c r="A266" s="272"/>
      <c r="B266" s="272"/>
      <c r="C266" s="272"/>
      <c r="D266" s="273"/>
      <c r="E266" s="250"/>
      <c r="F266" s="279"/>
      <c r="G266" s="280"/>
      <c r="H266" s="279"/>
      <c r="I266" s="279"/>
      <c r="J266" s="281"/>
      <c r="K266" s="229"/>
    </row>
    <row r="267" spans="1:11">
      <c r="A267" s="225"/>
      <c r="B267" s="282" t="s">
        <v>234</v>
      </c>
      <c r="C267" s="282"/>
      <c r="D267" s="282"/>
      <c r="E267" s="283"/>
      <c r="F267" s="284"/>
      <c r="G267" s="282"/>
      <c r="H267" s="284"/>
      <c r="I267" s="284"/>
      <c r="J267" s="285"/>
      <c r="K267" s="286"/>
    </row>
    <row r="268" spans="1:11">
      <c r="A268" s="225"/>
      <c r="B268" s="287" t="s">
        <v>539</v>
      </c>
      <c r="C268" s="287"/>
      <c r="D268" s="287"/>
      <c r="E268" s="283"/>
      <c r="F268" s="288"/>
      <c r="G268" s="287"/>
      <c r="H268" s="288"/>
      <c r="I268" s="288"/>
      <c r="J268" s="289"/>
      <c r="K268" s="286"/>
    </row>
    <row r="269" spans="1:11">
      <c r="A269" s="225">
        <v>1</v>
      </c>
      <c r="B269" s="290" t="s">
        <v>235</v>
      </c>
      <c r="C269" s="291"/>
      <c r="D269" s="291"/>
      <c r="E269" s="226"/>
      <c r="F269" s="292"/>
      <c r="G269" s="293"/>
      <c r="H269" s="294"/>
      <c r="I269" s="294"/>
      <c r="J269" s="295"/>
      <c r="K269" s="296"/>
    </row>
    <row r="270" spans="1:11">
      <c r="A270" s="225">
        <v>2</v>
      </c>
      <c r="B270" s="290" t="s">
        <v>236</v>
      </c>
      <c r="C270" s="225"/>
      <c r="D270" s="225"/>
      <c r="E270" s="226"/>
      <c r="F270" s="294"/>
      <c r="G270" s="293"/>
      <c r="H270" s="294"/>
      <c r="I270" s="294"/>
      <c r="J270" s="295"/>
      <c r="K270" s="296"/>
    </row>
    <row r="271" spans="1:11">
      <c r="A271" s="225">
        <v>3</v>
      </c>
      <c r="B271" s="290" t="s">
        <v>237</v>
      </c>
      <c r="C271" s="225"/>
      <c r="D271" s="225"/>
      <c r="E271" s="226"/>
      <c r="F271" s="294"/>
      <c r="G271" s="293"/>
      <c r="H271" s="294"/>
      <c r="I271" s="294"/>
      <c r="J271" s="295"/>
      <c r="K271" s="296"/>
    </row>
    <row r="272" spans="1:11">
      <c r="A272" s="225">
        <v>4</v>
      </c>
      <c r="B272" s="290" t="s">
        <v>238</v>
      </c>
      <c r="C272" s="225"/>
      <c r="D272" s="225"/>
      <c r="E272" s="226"/>
      <c r="F272" s="294"/>
      <c r="G272" s="297"/>
      <c r="H272" s="298"/>
      <c r="I272" s="298"/>
      <c r="J272" s="295"/>
      <c r="K272" s="296"/>
    </row>
    <row r="273" spans="1:11">
      <c r="A273" s="225">
        <v>5</v>
      </c>
      <c r="B273" s="290" t="s">
        <v>239</v>
      </c>
      <c r="C273" s="225"/>
      <c r="D273" s="225"/>
      <c r="E273" s="226"/>
      <c r="F273" s="294"/>
      <c r="G273" s="297"/>
      <c r="H273" s="298"/>
      <c r="I273" s="298"/>
      <c r="J273" s="295"/>
      <c r="K273" s="296"/>
    </row>
    <row r="274" spans="1:11">
      <c r="A274" s="225">
        <v>6</v>
      </c>
      <c r="B274" s="290" t="s">
        <v>240</v>
      </c>
      <c r="C274" s="225"/>
      <c r="D274" s="225"/>
      <c r="E274" s="226"/>
      <c r="F274" s="294"/>
      <c r="G274" s="297"/>
      <c r="H274" s="298"/>
      <c r="I274" s="298"/>
      <c r="J274" s="295"/>
      <c r="K274" s="296"/>
    </row>
    <row r="275" spans="1:11">
      <c r="A275" s="225">
        <v>7</v>
      </c>
      <c r="B275" s="290" t="s">
        <v>241</v>
      </c>
      <c r="C275" s="225"/>
      <c r="D275" s="225"/>
      <c r="E275" s="226"/>
      <c r="F275" s="294"/>
      <c r="G275" s="297"/>
      <c r="H275" s="298"/>
      <c r="I275" s="298"/>
      <c r="J275" s="295"/>
      <c r="K275" s="296"/>
    </row>
    <row r="276" spans="1:11">
      <c r="A276" s="225">
        <v>8</v>
      </c>
      <c r="B276" s="290" t="s">
        <v>242</v>
      </c>
      <c r="C276" s="291"/>
      <c r="D276" s="291"/>
      <c r="E276" s="226"/>
      <c r="F276" s="298"/>
      <c r="G276" s="297"/>
      <c r="H276" s="298"/>
      <c r="I276" s="298"/>
      <c r="J276" s="295"/>
      <c r="K276" s="296"/>
    </row>
    <row r="277" spans="1:11">
      <c r="A277" s="225">
        <v>9</v>
      </c>
      <c r="B277" s="290" t="s">
        <v>243</v>
      </c>
      <c r="C277" s="225"/>
      <c r="D277" s="225"/>
      <c r="E277" s="226"/>
      <c r="F277" s="298"/>
      <c r="G277" s="297"/>
      <c r="H277" s="298"/>
      <c r="I277" s="298"/>
      <c r="J277" s="295"/>
      <c r="K277" s="296"/>
    </row>
    <row r="278" spans="1:11">
      <c r="A278" s="225">
        <v>10</v>
      </c>
      <c r="B278" s="290" t="s">
        <v>244</v>
      </c>
      <c r="C278" s="225"/>
      <c r="D278" s="225"/>
      <c r="E278" s="226"/>
      <c r="F278" s="298"/>
      <c r="G278" s="297"/>
      <c r="H278" s="298"/>
      <c r="I278" s="298"/>
      <c r="J278" s="295"/>
      <c r="K278" s="296"/>
    </row>
    <row r="279" spans="1:11">
      <c r="A279" s="225">
        <v>11</v>
      </c>
      <c r="B279" s="290" t="s">
        <v>245</v>
      </c>
      <c r="C279" s="225"/>
      <c r="D279" s="225"/>
      <c r="E279" s="226"/>
      <c r="F279" s="298"/>
      <c r="G279" s="297"/>
      <c r="H279" s="298"/>
      <c r="I279" s="298"/>
      <c r="J279" s="295"/>
      <c r="K279" s="296"/>
    </row>
    <row r="280" spans="1:11">
      <c r="A280" s="225">
        <v>12</v>
      </c>
      <c r="B280" s="290" t="s">
        <v>246</v>
      </c>
      <c r="C280" s="225"/>
      <c r="D280" s="225"/>
      <c r="E280" s="226"/>
      <c r="F280" s="298"/>
      <c r="G280" s="297"/>
      <c r="H280" s="298"/>
      <c r="I280" s="298"/>
      <c r="J280" s="295"/>
      <c r="K280" s="296"/>
    </row>
    <row r="281" spans="1:11">
      <c r="A281" s="225">
        <v>13</v>
      </c>
      <c r="B281" s="290" t="s">
        <v>247</v>
      </c>
      <c r="C281" s="225"/>
      <c r="D281" s="225"/>
      <c r="E281" s="226"/>
      <c r="F281" s="298"/>
      <c r="G281" s="297"/>
      <c r="H281" s="298"/>
      <c r="I281" s="298"/>
      <c r="J281" s="295"/>
      <c r="K281" s="296"/>
    </row>
    <row r="282" spans="1:11" ht="17.100000000000001" customHeight="1">
      <c r="A282" s="225">
        <v>14</v>
      </c>
      <c r="B282" s="290" t="s">
        <v>248</v>
      </c>
      <c r="C282" s="225"/>
      <c r="D282" s="225"/>
      <c r="E282" s="226"/>
      <c r="F282" s="298"/>
      <c r="G282" s="297"/>
      <c r="H282" s="298"/>
      <c r="I282" s="298"/>
      <c r="J282" s="295"/>
      <c r="K282" s="296"/>
    </row>
    <row r="283" spans="1:11" ht="17.100000000000001" customHeight="1">
      <c r="A283" s="225">
        <v>15</v>
      </c>
      <c r="B283" s="290" t="s">
        <v>249</v>
      </c>
      <c r="C283" s="225"/>
      <c r="D283" s="225"/>
      <c r="E283" s="226"/>
      <c r="F283" s="298"/>
      <c r="G283" s="297"/>
      <c r="H283" s="298"/>
      <c r="I283" s="298"/>
      <c r="J283" s="295"/>
      <c r="K283" s="296"/>
    </row>
    <row r="284" spans="1:11" ht="17.100000000000001" customHeight="1">
      <c r="A284" s="225">
        <v>16</v>
      </c>
      <c r="B284" s="290" t="s">
        <v>250</v>
      </c>
      <c r="C284" s="225"/>
      <c r="D284" s="225"/>
      <c r="E284" s="226"/>
      <c r="F284" s="298"/>
      <c r="G284" s="297"/>
      <c r="H284" s="298"/>
      <c r="I284" s="298"/>
      <c r="J284" s="295"/>
      <c r="K284" s="296"/>
    </row>
    <row r="285" spans="1:11">
      <c r="A285" s="225">
        <v>17</v>
      </c>
      <c r="B285" s="290" t="s">
        <v>251</v>
      </c>
      <c r="C285" s="225"/>
      <c r="D285" s="225"/>
      <c r="E285" s="226"/>
      <c r="F285" s="298"/>
      <c r="G285" s="297"/>
      <c r="H285" s="298"/>
      <c r="I285" s="298"/>
      <c r="J285" s="295"/>
      <c r="K285" s="296"/>
    </row>
    <row r="286" spans="1:11">
      <c r="A286" s="225"/>
      <c r="B286" s="225"/>
      <c r="C286" s="225"/>
      <c r="D286" s="225"/>
      <c r="E286" s="226"/>
      <c r="F286" s="298"/>
      <c r="G286" s="297"/>
      <c r="H286" s="298"/>
      <c r="I286" s="298"/>
      <c r="J286" s="295"/>
      <c r="K286" s="296"/>
    </row>
    <row r="287" spans="1:11">
      <c r="A287" s="225"/>
      <c r="B287" s="524" t="s">
        <v>252</v>
      </c>
      <c r="C287" s="524"/>
      <c r="D287" s="524"/>
      <c r="E287" s="524"/>
      <c r="F287" s="524"/>
      <c r="G287" s="524"/>
      <c r="H287" s="524"/>
      <c r="I287" s="524"/>
      <c r="J287" s="524"/>
      <c r="K287" s="524"/>
    </row>
    <row r="288" spans="1:11">
      <c r="A288" s="225"/>
      <c r="B288" s="521" t="s">
        <v>253</v>
      </c>
      <c r="C288" s="521"/>
      <c r="D288" s="521"/>
      <c r="E288" s="521"/>
      <c r="F288" s="521"/>
      <c r="G288" s="521"/>
      <c r="H288" s="521"/>
      <c r="I288" s="521"/>
      <c r="J288" s="521"/>
      <c r="K288" s="521"/>
    </row>
    <row r="289" spans="1:11">
      <c r="A289" s="225"/>
      <c r="B289" s="521" t="s">
        <v>254</v>
      </c>
      <c r="C289" s="521"/>
      <c r="D289" s="521"/>
      <c r="E289" s="521"/>
      <c r="F289" s="521"/>
      <c r="G289" s="521"/>
      <c r="H289" s="521"/>
      <c r="I289" s="521"/>
      <c r="J289" s="521"/>
      <c r="K289" s="521"/>
    </row>
    <row r="290" spans="1:11">
      <c r="A290" s="225"/>
      <c r="B290" s="231" t="s">
        <v>255</v>
      </c>
      <c r="C290" s="231"/>
      <c r="D290" s="231"/>
      <c r="E290" s="299"/>
      <c r="F290" s="300"/>
      <c r="G290" s="225"/>
      <c r="H290" s="227"/>
      <c r="I290" s="227"/>
      <c r="J290" s="228"/>
      <c r="K290" s="296"/>
    </row>
    <row r="291" spans="1:11">
      <c r="A291" s="225"/>
      <c r="B291" s="301"/>
      <c r="C291" s="225"/>
      <c r="D291" s="225"/>
      <c r="E291" s="226"/>
      <c r="F291" s="227"/>
      <c r="G291" s="225"/>
      <c r="H291" s="227"/>
      <c r="I291" s="227"/>
      <c r="J291" s="228"/>
      <c r="K291" s="296"/>
    </row>
    <row r="292" spans="1:11">
      <c r="A292" s="225"/>
      <c r="B292" s="301"/>
      <c r="C292" s="225"/>
      <c r="D292" s="225"/>
      <c r="E292" s="226"/>
      <c r="F292" s="227"/>
      <c r="G292" s="225"/>
      <c r="H292" s="227"/>
      <c r="I292" s="227"/>
      <c r="J292" s="228"/>
      <c r="K292" s="296"/>
    </row>
    <row r="293" spans="1:11">
      <c r="A293" s="225"/>
      <c r="B293" s="522"/>
      <c r="C293" s="522"/>
      <c r="D293" s="522"/>
      <c r="E293" s="522"/>
      <c r="F293" s="522"/>
      <c r="G293" s="522"/>
      <c r="H293" s="522"/>
      <c r="I293" s="522"/>
      <c r="J293" s="522"/>
      <c r="K293" s="522"/>
    </row>
    <row r="294" spans="1:11">
      <c r="A294" s="225"/>
      <c r="B294" s="522"/>
      <c r="C294" s="522"/>
      <c r="D294" s="522"/>
      <c r="E294" s="522"/>
      <c r="F294" s="522"/>
      <c r="G294" s="522"/>
      <c r="H294" s="522"/>
      <c r="I294" s="522"/>
      <c r="J294" s="522"/>
      <c r="K294" s="522"/>
    </row>
    <row r="295" spans="1:11">
      <c r="A295" s="225"/>
      <c r="B295" s="522"/>
      <c r="C295" s="522"/>
      <c r="D295" s="522"/>
      <c r="E295" s="522"/>
      <c r="F295" s="522"/>
      <c r="G295" s="522"/>
      <c r="H295" s="522"/>
      <c r="I295" s="522"/>
      <c r="J295" s="522"/>
      <c r="K295" s="522"/>
    </row>
    <row r="296" spans="1:11">
      <c r="A296" s="225"/>
      <c r="B296" s="302"/>
      <c r="C296" s="302"/>
      <c r="D296" s="302"/>
      <c r="E296" s="303"/>
      <c r="F296" s="304"/>
      <c r="G296" s="302"/>
      <c r="H296" s="304"/>
      <c r="I296" s="304"/>
      <c r="J296" s="285"/>
      <c r="K296" s="305"/>
    </row>
    <row r="297" spans="1:11">
      <c r="A297" s="225"/>
      <c r="B297" s="225"/>
      <c r="C297" s="225"/>
      <c r="D297" s="225"/>
      <c r="E297" s="226"/>
      <c r="F297" s="227"/>
      <c r="G297" s="225"/>
      <c r="H297" s="227"/>
      <c r="I297" s="227"/>
      <c r="J297" s="228"/>
      <c r="K297" s="296"/>
    </row>
    <row r="298" spans="1:11">
      <c r="A298" s="225" t="s">
        <v>12</v>
      </c>
      <c r="B298" s="293"/>
      <c r="C298" s="225"/>
      <c r="D298" s="225"/>
      <c r="E298" s="226"/>
      <c r="F298" s="227"/>
      <c r="G298" s="225" t="s">
        <v>13</v>
      </c>
      <c r="H298" s="227"/>
      <c r="I298" s="227"/>
      <c r="J298" s="228"/>
      <c r="K298" s="296"/>
    </row>
    <row r="299" spans="1:11">
      <c r="A299" s="225"/>
      <c r="B299" s="293"/>
      <c r="C299" s="225"/>
      <c r="D299" s="225"/>
      <c r="E299" s="226"/>
      <c r="F299" s="227"/>
      <c r="G299" s="225" t="s">
        <v>15</v>
      </c>
      <c r="H299" s="227"/>
      <c r="I299" s="227"/>
      <c r="J299" s="228"/>
      <c r="K299" s="296"/>
    </row>
    <row r="300" spans="1:11">
      <c r="A300" s="225"/>
      <c r="B300" s="225"/>
      <c r="C300" s="225"/>
      <c r="D300" s="225"/>
      <c r="E300" s="226"/>
      <c r="F300" s="227"/>
      <c r="G300" s="225"/>
      <c r="H300" s="227"/>
      <c r="I300" s="227"/>
      <c r="J300" s="228"/>
      <c r="K300" s="296"/>
    </row>
    <row r="301" spans="1:11">
      <c r="A301" s="225"/>
      <c r="B301" s="225"/>
      <c r="C301" s="225"/>
      <c r="D301" s="225"/>
      <c r="E301" s="226"/>
      <c r="F301" s="227"/>
      <c r="G301" s="225"/>
      <c r="H301" s="227"/>
      <c r="I301" s="227"/>
      <c r="J301" s="228"/>
      <c r="K301" s="229"/>
    </row>
    <row r="302" spans="1:11">
      <c r="A302" s="225"/>
      <c r="B302" s="225"/>
      <c r="C302" s="225"/>
      <c r="D302" s="225"/>
      <c r="E302" s="226"/>
      <c r="F302" s="227"/>
      <c r="G302" s="225"/>
      <c r="H302" s="227"/>
      <c r="I302" s="227"/>
      <c r="J302" s="228"/>
      <c r="K302" s="229"/>
    </row>
  </sheetData>
  <sheetProtection selectLockedCells="1" selectUnlockedCells="1"/>
  <mergeCells count="9">
    <mergeCell ref="B289:K289"/>
    <mergeCell ref="B293:K293"/>
    <mergeCell ref="B294:K294"/>
    <mergeCell ref="B295:K295"/>
    <mergeCell ref="J6:K6"/>
    <mergeCell ref="J64:K64"/>
    <mergeCell ref="J156:K156"/>
    <mergeCell ref="B287:K287"/>
    <mergeCell ref="B288:K288"/>
  </mergeCells>
  <pageMargins left="0.78749999999999998" right="0.78749999999999998" top="1.0527777777777778" bottom="1.0527777777777778" header="0.78749999999999998" footer="0.78749999999999998"/>
  <pageSetup paperSize="9" scale="50" firstPageNumber="0" orientation="portrait" horizontalDpi="300" verticalDpi="300" r:id="rId1"/>
  <headerFooter alignWithMargins="0">
    <oddHeader>&amp;C&amp;"Times New Roman,Normalny"&amp;12ffffff&amp;A</oddHeader>
    <oddFooter>&amp;C&amp;"Times New Roman,Normalny"&amp;12ffffffStrona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7"/>
  <sheetViews>
    <sheetView topLeftCell="A13" zoomScale="75" zoomScaleNormal="75" workbookViewId="0">
      <selection activeCell="S9" sqref="S9"/>
    </sheetView>
  </sheetViews>
  <sheetFormatPr defaultColWidth="9.75" defaultRowHeight="12.75"/>
  <cols>
    <col min="1" max="1" width="3.25" style="6" customWidth="1"/>
    <col min="2" max="2" width="43.625" style="6" customWidth="1"/>
    <col min="3" max="3" width="9.25" style="6" customWidth="1"/>
    <col min="4" max="4" width="6.25" style="7" customWidth="1"/>
    <col min="5" max="5" width="10.375" style="8" customWidth="1"/>
    <col min="6" max="6" width="17.5" style="8" customWidth="1"/>
    <col min="7" max="7" width="5.75" style="6" customWidth="1"/>
    <col min="8" max="8" width="10.75" style="6" customWidth="1"/>
    <col min="9" max="9" width="9.375" style="8" customWidth="1"/>
    <col min="10" max="10" width="11.25" style="6" customWidth="1"/>
    <col min="11" max="16384" width="9.75" style="6"/>
  </cols>
  <sheetData>
    <row r="1" spans="1:10" s="9" customFormat="1" ht="14.25">
      <c r="A1" s="6" t="s">
        <v>256</v>
      </c>
      <c r="D1" s="10"/>
      <c r="E1" s="11"/>
      <c r="F1" s="11"/>
      <c r="I1"/>
    </row>
    <row r="2" spans="1:10" s="9" customFormat="1" ht="14.25">
      <c r="D2" s="10"/>
      <c r="E2" s="11"/>
      <c r="F2" s="11"/>
      <c r="I2"/>
    </row>
    <row r="3" spans="1:10" s="9" customFormat="1" ht="14.1" customHeight="1" thickBot="1">
      <c r="A3" s="525" t="s">
        <v>257</v>
      </c>
      <c r="B3" s="525"/>
      <c r="C3" s="12"/>
      <c r="D3" s="13"/>
      <c r="E3" s="14"/>
      <c r="F3" s="14"/>
      <c r="G3" s="12"/>
      <c r="H3" s="12"/>
      <c r="I3" s="14"/>
      <c r="J3" s="12"/>
    </row>
    <row r="4" spans="1:10" ht="39" thickBot="1">
      <c r="A4" s="15" t="s">
        <v>0</v>
      </c>
      <c r="B4" s="16" t="s">
        <v>1</v>
      </c>
      <c r="C4" s="16" t="s">
        <v>2</v>
      </c>
      <c r="D4" s="16" t="s">
        <v>3</v>
      </c>
      <c r="E4" s="17" t="s">
        <v>21</v>
      </c>
      <c r="F4" s="17" t="s">
        <v>22</v>
      </c>
      <c r="G4" s="16" t="s">
        <v>6</v>
      </c>
      <c r="H4" s="16" t="s">
        <v>23</v>
      </c>
      <c r="I4" s="17" t="s">
        <v>24</v>
      </c>
      <c r="J4" s="2" t="s">
        <v>9</v>
      </c>
    </row>
    <row r="5" spans="1:10" ht="77.25" thickBot="1">
      <c r="A5" s="18">
        <v>1</v>
      </c>
      <c r="B5" s="19" t="s">
        <v>258</v>
      </c>
      <c r="C5" s="20" t="s">
        <v>10</v>
      </c>
      <c r="D5" s="21">
        <v>3</v>
      </c>
      <c r="E5" s="22"/>
      <c r="F5" s="23"/>
      <c r="G5" s="24"/>
      <c r="H5" s="25"/>
      <c r="I5" s="23"/>
      <c r="J5" s="25"/>
    </row>
    <row r="6" spans="1:10" ht="90" thickBot="1">
      <c r="A6" s="26">
        <v>2</v>
      </c>
      <c r="B6" s="27" t="s">
        <v>259</v>
      </c>
      <c r="C6" s="3" t="s">
        <v>10</v>
      </c>
      <c r="D6" s="28">
        <v>8</v>
      </c>
      <c r="E6" s="29"/>
      <c r="F6" s="23"/>
      <c r="G6" s="31"/>
      <c r="H6" s="26"/>
      <c r="I6" s="23"/>
      <c r="J6" s="26"/>
    </row>
    <row r="7" spans="1:10" ht="90" thickBot="1">
      <c r="A7" s="26">
        <v>3</v>
      </c>
      <c r="B7" s="27" t="s">
        <v>260</v>
      </c>
      <c r="C7" s="3" t="s">
        <v>10</v>
      </c>
      <c r="D7" s="28">
        <v>10</v>
      </c>
      <c r="E7" s="29"/>
      <c r="F7" s="23"/>
      <c r="G7" s="31"/>
      <c r="H7" s="26"/>
      <c r="I7" s="23"/>
      <c r="J7" s="26"/>
    </row>
    <row r="8" spans="1:10" ht="64.5" thickBot="1">
      <c r="A8" s="26">
        <v>4</v>
      </c>
      <c r="B8" s="27" t="s">
        <v>261</v>
      </c>
      <c r="C8" s="3" t="s">
        <v>10</v>
      </c>
      <c r="D8" s="28">
        <v>5</v>
      </c>
      <c r="E8" s="29"/>
      <c r="F8" s="23"/>
      <c r="G8" s="31"/>
      <c r="H8" s="26"/>
      <c r="I8" s="23"/>
      <c r="J8" s="26"/>
    </row>
    <row r="9" spans="1:10" ht="39" thickBot="1">
      <c r="A9" s="26">
        <v>5</v>
      </c>
      <c r="B9" s="27" t="s">
        <v>262</v>
      </c>
      <c r="C9" s="3" t="s">
        <v>10</v>
      </c>
      <c r="D9" s="28">
        <v>5</v>
      </c>
      <c r="E9" s="29"/>
      <c r="F9" s="23"/>
      <c r="G9" s="31"/>
      <c r="H9" s="26"/>
      <c r="I9" s="23"/>
      <c r="J9" s="26"/>
    </row>
    <row r="10" spans="1:10" ht="64.5" thickBot="1">
      <c r="A10" s="26">
        <v>6</v>
      </c>
      <c r="B10" s="27" t="s">
        <v>263</v>
      </c>
      <c r="C10" s="3" t="s">
        <v>10</v>
      </c>
      <c r="D10" s="28">
        <v>3</v>
      </c>
      <c r="E10" s="29"/>
      <c r="F10" s="23"/>
      <c r="G10" s="31"/>
      <c r="H10" s="26"/>
      <c r="I10" s="23"/>
      <c r="J10" s="26"/>
    </row>
    <row r="11" spans="1:10" ht="64.5" thickBot="1">
      <c r="A11" s="26">
        <v>7</v>
      </c>
      <c r="B11" s="27" t="s">
        <v>264</v>
      </c>
      <c r="C11" s="3" t="s">
        <v>10</v>
      </c>
      <c r="D11" s="28">
        <v>1</v>
      </c>
      <c r="E11" s="29"/>
      <c r="F11" s="23"/>
      <c r="G11" s="31"/>
      <c r="H11" s="26"/>
      <c r="I11" s="23"/>
      <c r="J11" s="26"/>
    </row>
    <row r="12" spans="1:10" ht="77.099999999999994" customHeight="1" thickBot="1">
      <c r="A12" s="26">
        <v>8</v>
      </c>
      <c r="B12" s="27" t="s">
        <v>265</v>
      </c>
      <c r="C12" s="3" t="s">
        <v>10</v>
      </c>
      <c r="D12" s="28">
        <v>1</v>
      </c>
      <c r="E12" s="29"/>
      <c r="F12" s="23"/>
      <c r="G12" s="31"/>
      <c r="H12" s="26"/>
      <c r="I12" s="23"/>
      <c r="J12" s="26"/>
    </row>
    <row r="13" spans="1:10" ht="64.5" thickBot="1">
      <c r="A13" s="26">
        <v>9</v>
      </c>
      <c r="B13" s="32" t="s">
        <v>266</v>
      </c>
      <c r="C13" s="3" t="s">
        <v>10</v>
      </c>
      <c r="D13" s="28">
        <v>1</v>
      </c>
      <c r="E13" s="29"/>
      <c r="F13" s="23"/>
      <c r="G13" s="31"/>
      <c r="H13" s="26"/>
      <c r="I13" s="23"/>
      <c r="J13" s="26"/>
    </row>
    <row r="14" spans="1:10" ht="64.5" thickBot="1">
      <c r="A14" s="26">
        <v>10</v>
      </c>
      <c r="B14" s="32" t="s">
        <v>267</v>
      </c>
      <c r="C14" s="3" t="s">
        <v>10</v>
      </c>
      <c r="D14" s="28">
        <v>1</v>
      </c>
      <c r="E14" s="29"/>
      <c r="F14" s="23"/>
      <c r="G14" s="31"/>
      <c r="H14" s="26"/>
      <c r="I14" s="23"/>
      <c r="J14" s="26"/>
    </row>
    <row r="15" spans="1:10" ht="64.5" thickBot="1">
      <c r="A15" s="26">
        <v>11</v>
      </c>
      <c r="B15" s="32" t="s">
        <v>268</v>
      </c>
      <c r="C15" s="3" t="s">
        <v>10</v>
      </c>
      <c r="D15" s="28">
        <v>1</v>
      </c>
      <c r="E15" s="29"/>
      <c r="F15" s="23"/>
      <c r="G15" s="31"/>
      <c r="H15" s="26"/>
      <c r="I15" s="23"/>
      <c r="J15" s="26"/>
    </row>
    <row r="16" spans="1:10" ht="77.25" thickBot="1">
      <c r="A16" s="26">
        <v>12</v>
      </c>
      <c r="B16" s="32" t="s">
        <v>269</v>
      </c>
      <c r="C16" s="3" t="s">
        <v>10</v>
      </c>
      <c r="D16" s="28">
        <v>1</v>
      </c>
      <c r="E16" s="29"/>
      <c r="F16" s="23"/>
      <c r="G16" s="31"/>
      <c r="H16" s="26"/>
      <c r="I16" s="23"/>
      <c r="J16" s="26"/>
    </row>
    <row r="17" spans="1:10" ht="26.25" thickBot="1">
      <c r="A17" s="26">
        <v>13</v>
      </c>
      <c r="B17" s="32" t="s">
        <v>270</v>
      </c>
      <c r="C17" s="3" t="s">
        <v>10</v>
      </c>
      <c r="D17" s="28">
        <v>1</v>
      </c>
      <c r="E17" s="29"/>
      <c r="F17" s="23"/>
      <c r="G17" s="31"/>
      <c r="H17" s="26"/>
      <c r="I17" s="23"/>
      <c r="J17" s="26"/>
    </row>
    <row r="18" spans="1:10" ht="26.25" thickBot="1">
      <c r="A18" s="26">
        <v>14</v>
      </c>
      <c r="B18" s="32" t="s">
        <v>271</v>
      </c>
      <c r="C18" s="3" t="s">
        <v>272</v>
      </c>
      <c r="D18" s="28">
        <v>1</v>
      </c>
      <c r="E18" s="29"/>
      <c r="F18" s="23"/>
      <c r="G18" s="31"/>
      <c r="H18" s="26"/>
      <c r="I18" s="23"/>
      <c r="J18" s="26"/>
    </row>
    <row r="19" spans="1:10" ht="26.25" thickBot="1">
      <c r="A19" s="26">
        <v>15</v>
      </c>
      <c r="B19" s="32" t="s">
        <v>273</v>
      </c>
      <c r="C19" s="3" t="s">
        <v>274</v>
      </c>
      <c r="D19" s="28">
        <v>1</v>
      </c>
      <c r="E19" s="29"/>
      <c r="F19" s="23"/>
      <c r="G19" s="31"/>
      <c r="H19" s="26"/>
      <c r="I19" s="23"/>
      <c r="J19" s="26"/>
    </row>
    <row r="20" spans="1:10" ht="13.5" thickBot="1">
      <c r="A20" s="26">
        <v>16</v>
      </c>
      <c r="B20" s="32" t="s">
        <v>275</v>
      </c>
      <c r="C20" s="3" t="s">
        <v>276</v>
      </c>
      <c r="D20" s="28">
        <v>1</v>
      </c>
      <c r="E20" s="29"/>
      <c r="F20" s="23"/>
      <c r="G20" s="31"/>
      <c r="H20" s="26"/>
      <c r="I20" s="23"/>
      <c r="J20" s="26"/>
    </row>
    <row r="21" spans="1:10" ht="13.5" thickBot="1">
      <c r="A21" s="26">
        <v>17</v>
      </c>
      <c r="B21" s="32" t="s">
        <v>277</v>
      </c>
      <c r="C21" s="3" t="s">
        <v>276</v>
      </c>
      <c r="D21" s="28">
        <v>1</v>
      </c>
      <c r="E21" s="29"/>
      <c r="F21" s="23"/>
      <c r="G21" s="31"/>
      <c r="H21" s="26"/>
      <c r="I21" s="23"/>
      <c r="J21" s="26"/>
    </row>
    <row r="22" spans="1:10">
      <c r="A22" s="26">
        <v>18</v>
      </c>
      <c r="B22" s="32" t="s">
        <v>278</v>
      </c>
      <c r="C22" s="3" t="s">
        <v>276</v>
      </c>
      <c r="D22" s="28">
        <v>1</v>
      </c>
      <c r="E22" s="29"/>
      <c r="F22" s="23"/>
      <c r="G22" s="31"/>
      <c r="H22" s="26"/>
      <c r="I22" s="23"/>
      <c r="J22" s="26"/>
    </row>
    <row r="23" spans="1:10">
      <c r="A23" s="26"/>
      <c r="B23" s="33" t="s">
        <v>279</v>
      </c>
      <c r="C23" s="26"/>
      <c r="D23" s="3"/>
      <c r="E23" s="30"/>
      <c r="F23" s="30"/>
      <c r="G23" s="26"/>
      <c r="H23" s="33"/>
      <c r="I23" s="34"/>
      <c r="J23" s="26"/>
    </row>
    <row r="24" spans="1:10">
      <c r="A24" s="35"/>
      <c r="B24" s="35"/>
      <c r="C24" s="35"/>
      <c r="D24" s="36"/>
      <c r="E24" s="37"/>
      <c r="F24" s="37"/>
      <c r="G24" s="35"/>
      <c r="H24" s="35"/>
      <c r="I24" s="37"/>
      <c r="J24" s="35"/>
    </row>
    <row r="25" spans="1:10">
      <c r="A25" s="35"/>
      <c r="B25" s="35"/>
      <c r="C25" s="35"/>
      <c r="D25" s="36"/>
      <c r="E25" s="37"/>
      <c r="F25" s="37"/>
      <c r="G25" s="35"/>
      <c r="H25" s="35"/>
      <c r="I25" s="37"/>
      <c r="J25" s="35"/>
    </row>
    <row r="26" spans="1:10">
      <c r="A26" s="35"/>
      <c r="B26" s="35" t="s">
        <v>12</v>
      </c>
      <c r="C26" s="35"/>
      <c r="D26" s="36"/>
      <c r="E26" s="37"/>
      <c r="F26" s="37"/>
      <c r="G26" s="35"/>
      <c r="H26" s="35" t="s">
        <v>13</v>
      </c>
      <c r="I26" s="37"/>
      <c r="J26" s="35"/>
    </row>
    <row r="27" spans="1:10">
      <c r="A27" s="35"/>
      <c r="B27" s="35" t="s">
        <v>14</v>
      </c>
      <c r="C27" s="35"/>
      <c r="D27" s="36"/>
      <c r="E27" s="37"/>
      <c r="F27" s="37"/>
      <c r="G27" s="35"/>
      <c r="H27" s="35"/>
      <c r="I27" s="37" t="s">
        <v>15</v>
      </c>
      <c r="J27" s="35"/>
    </row>
  </sheetData>
  <sheetProtection selectLockedCells="1" selectUnlockedCells="1"/>
  <mergeCells count="1">
    <mergeCell ref="A3:B3"/>
  </mergeCells>
  <pageMargins left="0.74791666666666667" right="0.74791666666666667" top="0.98402777777777783" bottom="0.98402777777777783" header="0.51181102362204722" footer="0.51181102362204722"/>
  <pageSetup paperSize="9" firstPageNumber="0" orientation="landscape"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3:J30"/>
  <sheetViews>
    <sheetView zoomScale="75" zoomScaleNormal="75" zoomScaleSheetLayoutView="100" workbookViewId="0">
      <selection activeCell="M12" sqref="M12"/>
    </sheetView>
  </sheetViews>
  <sheetFormatPr defaultColWidth="10.375" defaultRowHeight="14.25"/>
  <cols>
    <col min="1" max="1" width="4" customWidth="1"/>
    <col min="2" max="2" width="58.5" customWidth="1"/>
    <col min="6" max="6" width="14" customWidth="1"/>
    <col min="9" max="9" width="13.375" customWidth="1"/>
  </cols>
  <sheetData>
    <row r="3" spans="1:10">
      <c r="B3" s="9" t="s">
        <v>280</v>
      </c>
    </row>
    <row r="4" spans="1:10">
      <c r="B4" s="38" t="s">
        <v>673</v>
      </c>
    </row>
    <row r="5" spans="1:10" ht="38.25">
      <c r="A5" s="476" t="s">
        <v>0</v>
      </c>
      <c r="B5" s="476" t="s">
        <v>1</v>
      </c>
      <c r="C5" s="476" t="s">
        <v>2</v>
      </c>
      <c r="D5" s="476" t="s">
        <v>3</v>
      </c>
      <c r="E5" s="476" t="s">
        <v>21</v>
      </c>
      <c r="F5" s="476" t="s">
        <v>22</v>
      </c>
      <c r="G5" s="476" t="s">
        <v>6</v>
      </c>
      <c r="H5" s="476" t="s">
        <v>23</v>
      </c>
      <c r="I5" s="476" t="s">
        <v>24</v>
      </c>
      <c r="J5" s="477" t="s">
        <v>9</v>
      </c>
    </row>
    <row r="6" spans="1:10" ht="172.5" customHeight="1">
      <c r="A6" s="478">
        <v>1</v>
      </c>
      <c r="B6" s="478" t="s">
        <v>281</v>
      </c>
      <c r="C6" s="478" t="s">
        <v>282</v>
      </c>
      <c r="D6" s="479">
        <v>30</v>
      </c>
      <c r="E6" s="479"/>
      <c r="F6" s="480"/>
      <c r="G6" s="500"/>
      <c r="H6" s="482"/>
      <c r="I6" s="482"/>
      <c r="J6" s="483"/>
    </row>
    <row r="7" spans="1:10" ht="65.25" customHeight="1">
      <c r="A7" s="478">
        <v>2</v>
      </c>
      <c r="B7" s="484" t="s">
        <v>645</v>
      </c>
      <c r="C7" s="478" t="s">
        <v>282</v>
      </c>
      <c r="D7" s="479">
        <v>10</v>
      </c>
      <c r="E7" s="479"/>
      <c r="F7" s="480"/>
      <c r="G7" s="500"/>
      <c r="H7" s="482"/>
      <c r="I7" s="482"/>
      <c r="J7" s="483"/>
    </row>
    <row r="8" spans="1:10" ht="41.25" customHeight="1">
      <c r="A8" s="478">
        <v>3</v>
      </c>
      <c r="B8" s="485" t="s">
        <v>646</v>
      </c>
      <c r="C8" s="478" t="s">
        <v>282</v>
      </c>
      <c r="D8" s="479">
        <v>5</v>
      </c>
      <c r="E8" s="479"/>
      <c r="F8" s="480"/>
      <c r="G8" s="500"/>
      <c r="H8" s="482"/>
      <c r="I8" s="482"/>
      <c r="J8" s="483"/>
    </row>
    <row r="9" spans="1:10">
      <c r="A9" s="478">
        <v>4</v>
      </c>
      <c r="B9" s="478" t="s">
        <v>283</v>
      </c>
      <c r="C9" s="478" t="s">
        <v>282</v>
      </c>
      <c r="D9" s="479">
        <v>10</v>
      </c>
      <c r="E9" s="479"/>
      <c r="F9" s="480"/>
      <c r="G9" s="500"/>
      <c r="H9" s="482"/>
      <c r="I9" s="482"/>
      <c r="J9" s="483"/>
    </row>
    <row r="10" spans="1:10" ht="25.5">
      <c r="A10" s="478">
        <v>5</v>
      </c>
      <c r="B10" s="478" t="s">
        <v>284</v>
      </c>
      <c r="C10" s="478" t="s">
        <v>282</v>
      </c>
      <c r="D10" s="479">
        <v>20</v>
      </c>
      <c r="E10" s="479"/>
      <c r="F10" s="480"/>
      <c r="G10" s="500"/>
      <c r="H10" s="482"/>
      <c r="I10" s="482"/>
      <c r="J10" s="483"/>
    </row>
    <row r="11" spans="1:10" ht="25.5">
      <c r="A11" s="478">
        <v>6</v>
      </c>
      <c r="B11" s="486" t="s">
        <v>647</v>
      </c>
      <c r="C11" s="478" t="s">
        <v>282</v>
      </c>
      <c r="D11" s="479">
        <v>30</v>
      </c>
      <c r="E11" s="479"/>
      <c r="F11" s="480"/>
      <c r="G11" s="500"/>
      <c r="H11" s="482"/>
      <c r="I11" s="482"/>
      <c r="J11" s="483"/>
    </row>
    <row r="12" spans="1:10" ht="140.25">
      <c r="A12" s="487">
        <v>7</v>
      </c>
      <c r="B12" s="488" t="s">
        <v>500</v>
      </c>
      <c r="C12" s="489" t="s">
        <v>501</v>
      </c>
      <c r="D12" s="498">
        <v>50</v>
      </c>
      <c r="E12" s="499"/>
      <c r="F12" s="480"/>
      <c r="G12" s="500"/>
      <c r="H12" s="491"/>
      <c r="I12" s="482"/>
      <c r="J12" s="492"/>
    </row>
    <row r="13" spans="1:10" ht="76.5">
      <c r="A13" s="487">
        <v>8</v>
      </c>
      <c r="B13" s="493" t="s">
        <v>648</v>
      </c>
      <c r="C13" s="492" t="s">
        <v>502</v>
      </c>
      <c r="D13" s="498">
        <v>8</v>
      </c>
      <c r="E13" s="499"/>
      <c r="F13" s="480"/>
      <c r="G13" s="500"/>
      <c r="H13" s="491"/>
      <c r="I13" s="482"/>
      <c r="J13" s="492"/>
    </row>
    <row r="14" spans="1:10" ht="38.25">
      <c r="A14" s="487">
        <v>9</v>
      </c>
      <c r="B14" s="494" t="s">
        <v>650</v>
      </c>
      <c r="C14" s="492" t="s">
        <v>282</v>
      </c>
      <c r="D14" s="498">
        <v>25</v>
      </c>
      <c r="E14" s="499"/>
      <c r="F14" s="480"/>
      <c r="G14" s="500"/>
      <c r="H14" s="491"/>
      <c r="I14" s="482"/>
      <c r="J14" s="492"/>
    </row>
    <row r="15" spans="1:10" ht="38.25">
      <c r="A15" s="487">
        <v>10</v>
      </c>
      <c r="B15" s="495" t="s">
        <v>649</v>
      </c>
      <c r="C15" s="492" t="s">
        <v>457</v>
      </c>
      <c r="D15" s="501">
        <v>6</v>
      </c>
      <c r="E15" s="499"/>
      <c r="F15" s="480"/>
      <c r="G15" s="500"/>
      <c r="H15" s="491"/>
      <c r="I15" s="482"/>
      <c r="J15" s="492"/>
    </row>
    <row r="16" spans="1:10" ht="51">
      <c r="A16" s="487">
        <v>11</v>
      </c>
      <c r="B16" s="496" t="s">
        <v>651</v>
      </c>
      <c r="C16" s="492" t="s">
        <v>282</v>
      </c>
      <c r="D16" s="501">
        <v>6</v>
      </c>
      <c r="E16" s="499"/>
      <c r="F16" s="480"/>
      <c r="G16" s="500"/>
      <c r="H16" s="491"/>
      <c r="I16" s="482"/>
      <c r="J16" s="492"/>
    </row>
    <row r="17" spans="1:10" ht="25.5">
      <c r="A17" s="487">
        <v>12</v>
      </c>
      <c r="B17" s="486" t="s">
        <v>652</v>
      </c>
      <c r="C17" s="492" t="s">
        <v>457</v>
      </c>
      <c r="D17" s="501">
        <v>6</v>
      </c>
      <c r="E17" s="499"/>
      <c r="F17" s="480"/>
      <c r="G17" s="500"/>
      <c r="H17" s="491"/>
      <c r="I17" s="482"/>
      <c r="J17" s="492"/>
    </row>
    <row r="18" spans="1:10">
      <c r="A18" s="487"/>
      <c r="B18" s="497" t="s">
        <v>279</v>
      </c>
      <c r="C18" s="492"/>
      <c r="D18" s="490"/>
      <c r="E18" s="490"/>
      <c r="F18" s="491"/>
      <c r="G18" s="481"/>
      <c r="H18" s="491"/>
      <c r="I18" s="491"/>
      <c r="J18" s="490"/>
    </row>
    <row r="23" spans="1:10">
      <c r="B23" s="39" t="s">
        <v>285</v>
      </c>
    </row>
    <row r="26" spans="1:10">
      <c r="B26" s="6" t="s">
        <v>12</v>
      </c>
    </row>
    <row r="28" spans="1:10">
      <c r="B28" s="40"/>
      <c r="H28" s="41" t="s">
        <v>286</v>
      </c>
    </row>
    <row r="29" spans="1:10">
      <c r="H29" s="41" t="s">
        <v>287</v>
      </c>
    </row>
    <row r="30" spans="1:10">
      <c r="B30" s="526" t="s">
        <v>288</v>
      </c>
      <c r="C30" s="526"/>
      <c r="D30" s="526"/>
      <c r="H30" s="42"/>
    </row>
  </sheetData>
  <sheetProtection selectLockedCells="1" selectUnlockedCells="1"/>
  <mergeCells count="1">
    <mergeCell ref="B30:D30"/>
  </mergeCells>
  <pageMargins left="0.78749999999999998" right="0.78749999999999998" top="1.0527777777777778" bottom="1.0527777777777778" header="0.78749999999999998" footer="0.78749999999999998"/>
  <pageSetup paperSize="9" firstPageNumber="0" orientation="portrait" horizontalDpi="300" verticalDpi="300" r:id="rId1"/>
  <headerFooter alignWithMargins="0">
    <oddHeader>&amp;C&amp;"Times New Roman,Normalny"&amp;12ffffff&amp;A</oddHeader>
    <oddFooter>&amp;C&amp;"Times New Roman,Normalny"&amp;12ffffffStrona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1"/>
  <sheetViews>
    <sheetView zoomScale="75" zoomScaleNormal="75" zoomScaleSheetLayoutView="100" workbookViewId="0">
      <selection activeCell="E5" sqref="E5:I8"/>
    </sheetView>
  </sheetViews>
  <sheetFormatPr defaultColWidth="10.25" defaultRowHeight="14.25"/>
  <cols>
    <col min="1" max="1" width="3.75" customWidth="1"/>
    <col min="2" max="2" width="40.5" customWidth="1"/>
    <col min="4" max="4" width="8.25" customWidth="1"/>
    <col min="5" max="5" width="11.25" customWidth="1"/>
    <col min="8" max="8" width="11.375" customWidth="1"/>
  </cols>
  <sheetData>
    <row r="1" spans="1:10">
      <c r="A1" s="43"/>
      <c r="B1" s="9" t="s">
        <v>280</v>
      </c>
      <c r="C1" s="43"/>
      <c r="D1" s="43"/>
      <c r="E1" s="43"/>
      <c r="F1" s="43"/>
      <c r="G1" s="44"/>
      <c r="H1" s="44"/>
      <c r="I1" s="44"/>
      <c r="J1" s="44"/>
    </row>
    <row r="2" spans="1:10">
      <c r="A2" s="43"/>
      <c r="B2" s="43"/>
      <c r="C2" s="43"/>
      <c r="D2" s="43"/>
      <c r="E2" s="43"/>
      <c r="F2" s="43"/>
      <c r="G2" s="44"/>
      <c r="H2" s="44"/>
      <c r="I2" s="44"/>
      <c r="J2" s="44"/>
    </row>
    <row r="3" spans="1:10">
      <c r="A3" s="9" t="s">
        <v>289</v>
      </c>
      <c r="B3" s="9"/>
      <c r="C3" s="9"/>
      <c r="D3" s="9"/>
      <c r="E3" s="9"/>
      <c r="F3" s="9"/>
      <c r="G3" s="9"/>
      <c r="H3" s="9"/>
      <c r="I3" s="45"/>
      <c r="J3" s="9"/>
    </row>
    <row r="4" spans="1:10" ht="38.25">
      <c r="A4" s="419" t="s">
        <v>0</v>
      </c>
      <c r="B4" s="419" t="s">
        <v>1</v>
      </c>
      <c r="C4" s="419" t="s">
        <v>2</v>
      </c>
      <c r="D4" s="419" t="s">
        <v>3</v>
      </c>
      <c r="E4" s="419" t="s">
        <v>21</v>
      </c>
      <c r="F4" s="419" t="s">
        <v>22</v>
      </c>
      <c r="G4" s="419" t="s">
        <v>6</v>
      </c>
      <c r="H4" s="419" t="s">
        <v>23</v>
      </c>
      <c r="I4" s="420" t="s">
        <v>24</v>
      </c>
      <c r="J4" s="421" t="s">
        <v>9</v>
      </c>
    </row>
    <row r="5" spans="1:10" ht="165.75">
      <c r="A5" s="422">
        <v>1</v>
      </c>
      <c r="B5" s="423" t="s">
        <v>290</v>
      </c>
      <c r="C5" s="422" t="s">
        <v>291</v>
      </c>
      <c r="D5" s="424">
        <v>5</v>
      </c>
      <c r="E5" s="425"/>
      <c r="F5" s="426"/>
      <c r="G5" s="427"/>
      <c r="H5" s="428"/>
      <c r="I5" s="429"/>
      <c r="J5" s="428"/>
    </row>
    <row r="6" spans="1:10" ht="181.5" customHeight="1">
      <c r="A6" s="422">
        <v>2</v>
      </c>
      <c r="B6" s="423" t="s">
        <v>290</v>
      </c>
      <c r="C6" s="422" t="s">
        <v>292</v>
      </c>
      <c r="D6" s="424">
        <v>20</v>
      </c>
      <c r="E6" s="425"/>
      <c r="F6" s="426"/>
      <c r="G6" s="427"/>
      <c r="H6" s="428"/>
      <c r="I6" s="429"/>
      <c r="J6" s="428"/>
    </row>
    <row r="7" spans="1:10" ht="59.25" customHeight="1">
      <c r="A7" s="422">
        <v>3</v>
      </c>
      <c r="B7" s="430" t="s">
        <v>293</v>
      </c>
      <c r="C7" s="422" t="s">
        <v>10</v>
      </c>
      <c r="D7" s="424">
        <v>25</v>
      </c>
      <c r="E7" s="425"/>
      <c r="F7" s="426"/>
      <c r="G7" s="427"/>
      <c r="H7" s="428"/>
      <c r="I7" s="429"/>
      <c r="J7" s="428"/>
    </row>
    <row r="8" spans="1:10">
      <c r="A8" s="350"/>
      <c r="B8" s="431" t="s">
        <v>279</v>
      </c>
      <c r="C8" s="350"/>
      <c r="D8" s="350"/>
      <c r="E8" s="350"/>
      <c r="F8" s="432"/>
      <c r="G8" s="350"/>
      <c r="H8" s="350"/>
      <c r="I8" s="412"/>
      <c r="J8" s="350"/>
    </row>
    <row r="9" spans="1:10">
      <c r="A9" s="51"/>
      <c r="B9" s="52"/>
      <c r="C9" s="53"/>
      <c r="D9" s="53"/>
      <c r="E9" s="53"/>
      <c r="F9" s="53"/>
      <c r="G9" s="53"/>
      <c r="H9" s="53"/>
      <c r="I9" s="53"/>
    </row>
    <row r="10" spans="1:10">
      <c r="A10" s="35"/>
      <c r="B10" s="35" t="s">
        <v>12</v>
      </c>
      <c r="C10" s="35"/>
      <c r="D10" s="36"/>
      <c r="E10" s="37"/>
      <c r="F10" s="37"/>
      <c r="G10" s="35"/>
      <c r="H10" s="35" t="s">
        <v>13</v>
      </c>
      <c r="I10" s="37"/>
      <c r="J10" s="35"/>
    </row>
    <row r="11" spans="1:10">
      <c r="A11" s="35"/>
      <c r="B11" s="35" t="s">
        <v>14</v>
      </c>
      <c r="C11" s="35"/>
      <c r="D11" s="36"/>
      <c r="E11" s="37"/>
      <c r="F11" s="37"/>
      <c r="G11" s="35"/>
      <c r="H11" s="35"/>
      <c r="I11" s="37" t="s">
        <v>15</v>
      </c>
      <c r="J11" s="35"/>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Roman,Normalny"&amp;12&amp;A</oddHeader>
    <oddFooter>&amp;C&amp;"Times New Roman,Normalny"&amp;12Strona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5"/>
  <sheetViews>
    <sheetView topLeftCell="A13" zoomScale="75" zoomScaleNormal="75" zoomScaleSheetLayoutView="100" workbookViewId="0">
      <selection activeCell="Q8" sqref="Q8"/>
    </sheetView>
  </sheetViews>
  <sheetFormatPr defaultColWidth="10.25" defaultRowHeight="14.25"/>
  <cols>
    <col min="1" max="1" width="3.875" customWidth="1"/>
    <col min="2" max="2" width="37.75" customWidth="1"/>
    <col min="3" max="3" width="9.75" customWidth="1"/>
    <col min="4" max="4" width="9.25" customWidth="1"/>
    <col min="5" max="5" width="11.75" customWidth="1"/>
    <col min="6" max="6" width="14.375" customWidth="1"/>
    <col min="7" max="7" width="7.375" customWidth="1"/>
    <col min="8" max="8" width="11.75" customWidth="1"/>
    <col min="9" max="9" width="10.75" customWidth="1"/>
  </cols>
  <sheetData>
    <row r="1" spans="1:10">
      <c r="A1" s="1"/>
      <c r="B1" s="9" t="s">
        <v>280</v>
      </c>
      <c r="C1" s="54"/>
      <c r="D1" s="54"/>
      <c r="E1" s="54"/>
      <c r="F1" s="54"/>
      <c r="G1" s="54"/>
      <c r="H1" s="54"/>
      <c r="I1" s="54"/>
      <c r="J1" s="44"/>
    </row>
    <row r="2" spans="1:10">
      <c r="A2" s="1"/>
      <c r="B2" s="55"/>
      <c r="C2" s="54"/>
      <c r="D2" s="54"/>
      <c r="E2" s="54"/>
      <c r="F2" s="54"/>
      <c r="G2" s="54"/>
      <c r="H2" s="54"/>
      <c r="I2" s="54"/>
      <c r="J2" s="54"/>
    </row>
    <row r="3" spans="1:10" ht="15.75" customHeight="1">
      <c r="A3" s="1"/>
      <c r="B3" s="527" t="s">
        <v>681</v>
      </c>
      <c r="C3" s="527"/>
      <c r="D3" s="527"/>
      <c r="E3" s="527"/>
      <c r="F3" s="527"/>
      <c r="G3" s="527"/>
      <c r="H3" s="527"/>
      <c r="I3" s="527"/>
      <c r="J3" s="527"/>
    </row>
    <row r="4" spans="1:10" ht="38.25">
      <c r="A4" s="56" t="s">
        <v>0</v>
      </c>
      <c r="B4" s="57" t="s">
        <v>294</v>
      </c>
      <c r="C4" s="57" t="s">
        <v>2</v>
      </c>
      <c r="D4" s="57" t="s">
        <v>295</v>
      </c>
      <c r="E4" s="58" t="s">
        <v>296</v>
      </c>
      <c r="F4" s="58" t="s">
        <v>22</v>
      </c>
      <c r="G4" s="58" t="s">
        <v>6</v>
      </c>
      <c r="H4" s="58" t="s">
        <v>297</v>
      </c>
      <c r="I4" s="59" t="s">
        <v>24</v>
      </c>
      <c r="J4" s="2" t="s">
        <v>9</v>
      </c>
    </row>
    <row r="5" spans="1:10" ht="91.15" customHeight="1">
      <c r="A5" s="517" t="s">
        <v>298</v>
      </c>
      <c r="B5" s="434" t="s">
        <v>299</v>
      </c>
      <c r="C5" s="62" t="s">
        <v>300</v>
      </c>
      <c r="D5" s="63">
        <v>5</v>
      </c>
      <c r="E5" s="64"/>
      <c r="F5" s="65"/>
      <c r="G5" s="66"/>
      <c r="H5" s="65"/>
      <c r="I5" s="67"/>
      <c r="J5" s="68"/>
    </row>
    <row r="6" spans="1:10" ht="96.2" customHeight="1">
      <c r="A6" s="60" t="s">
        <v>301</v>
      </c>
      <c r="B6" s="434" t="s">
        <v>302</v>
      </c>
      <c r="C6" s="62" t="s">
        <v>300</v>
      </c>
      <c r="D6" s="63">
        <v>5</v>
      </c>
      <c r="E6" s="64"/>
      <c r="F6" s="65"/>
      <c r="G6" s="66"/>
      <c r="H6" s="65"/>
      <c r="I6" s="67"/>
      <c r="J6" s="68"/>
    </row>
    <row r="7" spans="1:10" ht="76.5">
      <c r="A7" s="60" t="s">
        <v>303</v>
      </c>
      <c r="B7" s="434" t="s">
        <v>304</v>
      </c>
      <c r="C7" s="69" t="s">
        <v>300</v>
      </c>
      <c r="D7" s="70">
        <v>5</v>
      </c>
      <c r="E7" s="71"/>
      <c r="F7" s="65"/>
      <c r="G7" s="66"/>
      <c r="H7" s="65"/>
      <c r="I7" s="67"/>
      <c r="J7" s="72"/>
    </row>
    <row r="8" spans="1:10" ht="76.5">
      <c r="A8" s="60" t="s">
        <v>305</v>
      </c>
      <c r="B8" s="434" t="s">
        <v>307</v>
      </c>
      <c r="C8" s="62" t="s">
        <v>300</v>
      </c>
      <c r="D8" s="63">
        <v>5</v>
      </c>
      <c r="E8" s="64"/>
      <c r="F8" s="65"/>
      <c r="G8" s="66"/>
      <c r="H8" s="65"/>
      <c r="I8" s="67"/>
      <c r="J8" s="73"/>
    </row>
    <row r="9" spans="1:10" ht="77.099999999999994" customHeight="1">
      <c r="A9" s="60" t="s">
        <v>306</v>
      </c>
      <c r="B9" s="61" t="s">
        <v>309</v>
      </c>
      <c r="C9" s="62" t="s">
        <v>10</v>
      </c>
      <c r="D9" s="63">
        <v>25</v>
      </c>
      <c r="E9" s="64"/>
      <c r="F9" s="65"/>
      <c r="G9" s="66"/>
      <c r="H9" s="65"/>
      <c r="I9" s="67"/>
      <c r="J9" s="73"/>
    </row>
    <row r="10" spans="1:10" ht="79.7" customHeight="1">
      <c r="A10" s="60" t="s">
        <v>308</v>
      </c>
      <c r="B10" s="61" t="s">
        <v>311</v>
      </c>
      <c r="C10" s="74" t="s">
        <v>300</v>
      </c>
      <c r="D10" s="75">
        <v>40</v>
      </c>
      <c r="E10" s="76"/>
      <c r="F10" s="65"/>
      <c r="G10" s="66"/>
      <c r="H10" s="65"/>
      <c r="I10" s="67"/>
      <c r="J10" s="77"/>
    </row>
    <row r="11" spans="1:10" ht="76.349999999999994" customHeight="1">
      <c r="A11" s="60" t="s">
        <v>310</v>
      </c>
      <c r="B11" s="61" t="s">
        <v>313</v>
      </c>
      <c r="C11" s="74" t="s">
        <v>300</v>
      </c>
      <c r="D11" s="75">
        <v>10</v>
      </c>
      <c r="E11" s="76"/>
      <c r="F11" s="65"/>
      <c r="G11" s="66"/>
      <c r="H11" s="65"/>
      <c r="I11" s="67"/>
      <c r="J11" s="77"/>
    </row>
    <row r="12" spans="1:10" ht="74.650000000000006" customHeight="1">
      <c r="A12" s="60" t="s">
        <v>312</v>
      </c>
      <c r="B12" s="49" t="s">
        <v>315</v>
      </c>
      <c r="C12" s="74" t="s">
        <v>300</v>
      </c>
      <c r="D12" s="75">
        <v>15</v>
      </c>
      <c r="E12" s="76"/>
      <c r="F12" s="65"/>
      <c r="G12" s="66"/>
      <c r="H12" s="65"/>
      <c r="I12" s="67"/>
      <c r="J12" s="77"/>
    </row>
    <row r="13" spans="1:10" ht="80.45" customHeight="1">
      <c r="A13" s="60" t="s">
        <v>314</v>
      </c>
      <c r="B13" s="433" t="s">
        <v>317</v>
      </c>
      <c r="C13" s="74" t="s">
        <v>300</v>
      </c>
      <c r="D13" s="75">
        <v>5</v>
      </c>
      <c r="E13" s="76"/>
      <c r="F13" s="65"/>
      <c r="G13" s="66"/>
      <c r="H13" s="65"/>
      <c r="I13" s="67"/>
      <c r="J13" s="77"/>
    </row>
    <row r="14" spans="1:10" ht="77.849999999999994" customHeight="1">
      <c r="A14" s="60" t="s">
        <v>316</v>
      </c>
      <c r="B14" s="434" t="s">
        <v>319</v>
      </c>
      <c r="C14" s="74" t="s">
        <v>300</v>
      </c>
      <c r="D14" s="75">
        <v>5</v>
      </c>
      <c r="E14" s="76"/>
      <c r="F14" s="65"/>
      <c r="G14" s="66"/>
      <c r="H14" s="65"/>
      <c r="I14" s="67"/>
      <c r="J14" s="77"/>
    </row>
    <row r="15" spans="1:10" ht="82.9" customHeight="1">
      <c r="A15" s="60" t="s">
        <v>318</v>
      </c>
      <c r="B15" s="434" t="s">
        <v>321</v>
      </c>
      <c r="C15" s="74" t="s">
        <v>300</v>
      </c>
      <c r="D15" s="75">
        <v>5</v>
      </c>
      <c r="E15" s="76"/>
      <c r="F15" s="65"/>
      <c r="G15" s="66"/>
      <c r="H15" s="65"/>
      <c r="I15" s="67"/>
      <c r="J15" s="77"/>
    </row>
    <row r="16" spans="1:10" ht="85.35" customHeight="1">
      <c r="A16" s="60" t="s">
        <v>320</v>
      </c>
      <c r="B16" s="434" t="s">
        <v>323</v>
      </c>
      <c r="C16" s="74" t="s">
        <v>300</v>
      </c>
      <c r="D16" s="75">
        <v>5</v>
      </c>
      <c r="E16" s="76"/>
      <c r="F16" s="65"/>
      <c r="G16" s="66"/>
      <c r="H16" s="65"/>
      <c r="I16" s="67"/>
      <c r="J16" s="77"/>
    </row>
    <row r="17" spans="1:10" ht="114.4" customHeight="1">
      <c r="A17" s="60" t="s">
        <v>322</v>
      </c>
      <c r="B17" s="435" t="s">
        <v>324</v>
      </c>
      <c r="C17" s="78" t="s">
        <v>325</v>
      </c>
      <c r="D17" s="79">
        <v>1</v>
      </c>
      <c r="E17" s="64"/>
      <c r="F17" s="65"/>
      <c r="G17" s="66"/>
      <c r="H17" s="48"/>
      <c r="I17" s="67"/>
      <c r="J17" s="48"/>
    </row>
    <row r="18" spans="1:10">
      <c r="A18" s="80"/>
      <c r="B18" s="81" t="s">
        <v>279</v>
      </c>
      <c r="C18" s="82"/>
      <c r="D18" s="82"/>
      <c r="E18" s="83"/>
      <c r="F18" s="84"/>
      <c r="G18" s="84"/>
      <c r="H18" s="83"/>
      <c r="I18" s="84"/>
      <c r="J18" s="82"/>
    </row>
    <row r="19" spans="1:10">
      <c r="I19" s="85"/>
    </row>
    <row r="21" spans="1:10" ht="33" customHeight="1">
      <c r="A21" s="86" t="s">
        <v>326</v>
      </c>
      <c r="B21" s="528" t="s">
        <v>327</v>
      </c>
      <c r="C21" s="528"/>
      <c r="D21" s="528"/>
      <c r="E21" s="528"/>
      <c r="F21" s="528"/>
    </row>
    <row r="24" spans="1:10">
      <c r="B24" s="35" t="s">
        <v>12</v>
      </c>
      <c r="C24" s="35"/>
      <c r="D24" s="36"/>
      <c r="E24" s="37"/>
      <c r="F24" s="37"/>
      <c r="G24" s="35"/>
      <c r="H24" s="35" t="s">
        <v>13</v>
      </c>
      <c r="I24" s="37"/>
      <c r="J24" s="35"/>
    </row>
    <row r="25" spans="1:10">
      <c r="B25" s="35" t="s">
        <v>14</v>
      </c>
      <c r="C25" s="35"/>
      <c r="D25" s="36"/>
      <c r="E25" s="37"/>
      <c r="F25" s="37"/>
      <c r="G25" s="35"/>
      <c r="H25" s="35"/>
      <c r="I25" s="37" t="s">
        <v>15</v>
      </c>
      <c r="J25" s="35"/>
    </row>
  </sheetData>
  <sheetProtection selectLockedCells="1" selectUnlockedCells="1"/>
  <mergeCells count="2">
    <mergeCell ref="B3:J3"/>
    <mergeCell ref="B21:F21"/>
  </mergeCells>
  <pageMargins left="0.78749999999999998" right="0.78749999999999998" top="1.0527777777777778" bottom="1.0527777777777778" header="0.78749999999999998" footer="0.78749999999999998"/>
  <pageSetup paperSize="9" firstPageNumber="0" orientation="portrait" horizontalDpi="300" verticalDpi="300" r:id="rId1"/>
  <headerFooter alignWithMargins="0">
    <oddHeader>&amp;C&amp;"Times New Roman,Normalny"&amp;12&amp;A</oddHeader>
    <oddFooter>&amp;C&amp;"Times New Roman,Normalny"&amp;12Strona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9"/>
  <sheetViews>
    <sheetView zoomScale="75" zoomScaleNormal="75" zoomScaleSheetLayoutView="100" workbookViewId="0">
      <selection activeCell="B5" sqref="B5"/>
    </sheetView>
  </sheetViews>
  <sheetFormatPr defaultColWidth="10.25" defaultRowHeight="14.25"/>
  <cols>
    <col min="1" max="1" width="3.875" customWidth="1"/>
    <col min="2" max="2" width="42.875" customWidth="1"/>
    <col min="3" max="3" width="11.75" customWidth="1"/>
    <col min="4" max="4" width="7.625" customWidth="1"/>
    <col min="5" max="5" width="11.25" customWidth="1"/>
    <col min="8" max="8" width="10.75" customWidth="1"/>
  </cols>
  <sheetData>
    <row r="1" spans="1:10">
      <c r="A1" s="43"/>
      <c r="B1" s="9" t="s">
        <v>280</v>
      </c>
      <c r="C1" s="43"/>
      <c r="D1" s="43"/>
      <c r="E1" s="43"/>
      <c r="F1" s="43"/>
      <c r="G1" s="44"/>
      <c r="H1" s="44"/>
      <c r="I1" s="44"/>
      <c r="J1" s="44"/>
    </row>
    <row r="2" spans="1:10">
      <c r="A2" s="43"/>
      <c r="B2" s="43"/>
      <c r="C2" s="43"/>
      <c r="D2" s="43"/>
      <c r="E2" s="43"/>
      <c r="F2" s="43"/>
      <c r="G2" s="44"/>
      <c r="H2" s="44"/>
      <c r="I2" s="44"/>
      <c r="J2" s="44"/>
    </row>
    <row r="3" spans="1:10" ht="15.75" customHeight="1">
      <c r="A3" s="529" t="s">
        <v>328</v>
      </c>
      <c r="B3" s="529"/>
      <c r="C3" s="529"/>
      <c r="D3" s="529"/>
      <c r="E3" s="529"/>
      <c r="F3" s="529"/>
      <c r="G3" s="44"/>
      <c r="H3" s="44"/>
      <c r="I3" s="44"/>
      <c r="J3" s="44"/>
    </row>
    <row r="4" spans="1:10" ht="60.75" customHeight="1">
      <c r="A4" s="87" t="s">
        <v>0</v>
      </c>
      <c r="B4" s="4" t="s">
        <v>1</v>
      </c>
      <c r="C4" s="4" t="s">
        <v>2</v>
      </c>
      <c r="D4" s="4" t="s">
        <v>3</v>
      </c>
      <c r="E4" s="4" t="s">
        <v>21</v>
      </c>
      <c r="F4" s="4" t="s">
        <v>22</v>
      </c>
      <c r="G4" s="4" t="s">
        <v>6</v>
      </c>
      <c r="H4" s="4" t="s">
        <v>23</v>
      </c>
      <c r="I4" s="4" t="s">
        <v>24</v>
      </c>
      <c r="J4" s="2" t="s">
        <v>9</v>
      </c>
    </row>
    <row r="5" spans="1:10" ht="103.7" customHeight="1">
      <c r="A5" s="5">
        <v>1</v>
      </c>
      <c r="B5" s="50" t="s">
        <v>329</v>
      </c>
      <c r="C5" s="88" t="s">
        <v>330</v>
      </c>
      <c r="D5" s="89">
        <v>50</v>
      </c>
      <c r="E5" s="63"/>
      <c r="F5" s="90"/>
      <c r="G5" s="47"/>
      <c r="H5" s="5"/>
      <c r="I5" s="5"/>
      <c r="J5" s="5"/>
    </row>
    <row r="6" spans="1:10" ht="147" customHeight="1">
      <c r="A6" s="5">
        <v>2</v>
      </c>
      <c r="B6" s="50" t="s">
        <v>331</v>
      </c>
      <c r="C6" s="88" t="s">
        <v>330</v>
      </c>
      <c r="D6" s="89">
        <v>70</v>
      </c>
      <c r="E6" s="63"/>
      <c r="F6" s="90"/>
      <c r="G6" s="47"/>
      <c r="H6" s="5"/>
      <c r="I6" s="5"/>
      <c r="J6" s="5"/>
    </row>
    <row r="7" spans="1:10" ht="153" customHeight="1">
      <c r="A7" s="5">
        <v>3</v>
      </c>
      <c r="B7" s="50" t="s">
        <v>332</v>
      </c>
      <c r="C7" s="88" t="s">
        <v>330</v>
      </c>
      <c r="D7" s="89">
        <v>80</v>
      </c>
      <c r="E7" s="63"/>
      <c r="F7" s="90"/>
      <c r="G7" s="47"/>
      <c r="H7" s="5"/>
      <c r="I7" s="5"/>
      <c r="J7" s="5"/>
    </row>
    <row r="8" spans="1:10" s="97" customFormat="1" ht="25.5">
      <c r="A8" s="5">
        <v>4</v>
      </c>
      <c r="B8" s="92" t="s">
        <v>333</v>
      </c>
      <c r="C8" s="93" t="s">
        <v>10</v>
      </c>
      <c r="D8" s="94">
        <v>1</v>
      </c>
      <c r="E8" s="95"/>
      <c r="F8" s="90"/>
      <c r="G8" s="47"/>
      <c r="H8" s="96"/>
      <c r="I8" s="5"/>
      <c r="J8" s="91"/>
    </row>
    <row r="9" spans="1:10" s="97" customFormat="1">
      <c r="A9" s="5">
        <v>5</v>
      </c>
      <c r="B9" s="92" t="s">
        <v>334</v>
      </c>
      <c r="C9" s="93" t="s">
        <v>10</v>
      </c>
      <c r="D9" s="94">
        <v>1</v>
      </c>
      <c r="E9" s="95"/>
      <c r="F9" s="90"/>
      <c r="G9" s="47"/>
      <c r="H9" s="96"/>
      <c r="I9" s="5"/>
      <c r="J9" s="91"/>
    </row>
    <row r="10" spans="1:10" ht="25.5">
      <c r="A10" s="5">
        <v>6</v>
      </c>
      <c r="B10" s="92" t="s">
        <v>335</v>
      </c>
      <c r="C10" s="98" t="s">
        <v>10</v>
      </c>
      <c r="D10" s="99">
        <v>1</v>
      </c>
      <c r="E10" s="100"/>
      <c r="F10" s="90"/>
      <c r="G10" s="47"/>
      <c r="H10" s="5"/>
      <c r="I10" s="5"/>
      <c r="J10" s="101"/>
    </row>
    <row r="11" spans="1:10">
      <c r="A11" s="5">
        <v>7</v>
      </c>
      <c r="B11" s="92" t="s">
        <v>336</v>
      </c>
      <c r="C11" s="98" t="s">
        <v>10</v>
      </c>
      <c r="D11" s="99">
        <v>1</v>
      </c>
      <c r="E11" s="100"/>
      <c r="F11" s="90"/>
      <c r="G11" s="47"/>
      <c r="H11" s="5"/>
      <c r="I11" s="5"/>
      <c r="J11" s="101"/>
    </row>
    <row r="12" spans="1:10" ht="25.5">
      <c r="A12" s="5">
        <v>8</v>
      </c>
      <c r="B12" s="92" t="s">
        <v>337</v>
      </c>
      <c r="C12" s="98" t="s">
        <v>10</v>
      </c>
      <c r="D12" s="99">
        <v>5</v>
      </c>
      <c r="E12" s="100"/>
      <c r="F12" s="90"/>
      <c r="G12" s="47"/>
      <c r="H12" s="5"/>
      <c r="I12" s="5"/>
      <c r="J12" s="101"/>
    </row>
    <row r="13" spans="1:10">
      <c r="A13" s="101"/>
      <c r="B13" s="102"/>
      <c r="C13" s="103" t="s">
        <v>338</v>
      </c>
      <c r="D13" s="101"/>
      <c r="E13" s="101"/>
      <c r="F13" s="101"/>
      <c r="G13" s="101"/>
      <c r="H13" s="101"/>
      <c r="I13" s="101"/>
      <c r="J13" s="101"/>
    </row>
    <row r="14" spans="1:10">
      <c r="A14" s="51"/>
      <c r="B14" s="52" t="s">
        <v>339</v>
      </c>
      <c r="C14" s="51"/>
      <c r="D14" s="51"/>
      <c r="E14" s="51"/>
      <c r="F14" s="51"/>
      <c r="G14" s="51"/>
      <c r="H14" s="51"/>
    </row>
    <row r="15" spans="1:10">
      <c r="A15" s="51"/>
      <c r="B15" s="104" t="s">
        <v>340</v>
      </c>
      <c r="C15" s="51"/>
      <c r="D15" s="51"/>
      <c r="E15" s="51"/>
      <c r="F15" s="51"/>
      <c r="G15" s="51"/>
      <c r="H15" s="51"/>
    </row>
    <row r="17" spans="2:10" ht="12.75" customHeight="1"/>
    <row r="18" spans="2:10">
      <c r="B18" s="35" t="s">
        <v>12</v>
      </c>
      <c r="C18" s="35"/>
      <c r="D18" s="36"/>
      <c r="E18" s="37"/>
      <c r="F18" s="37"/>
      <c r="G18" s="35"/>
      <c r="H18" s="35" t="s">
        <v>13</v>
      </c>
      <c r="I18" s="37"/>
      <c r="J18" s="35"/>
    </row>
    <row r="19" spans="2:10">
      <c r="B19" s="35" t="s">
        <v>14</v>
      </c>
      <c r="C19" s="35"/>
      <c r="D19" s="36"/>
      <c r="E19" s="37"/>
      <c r="F19" s="37"/>
      <c r="G19" s="35"/>
      <c r="H19" s="35"/>
      <c r="I19" s="37" t="s">
        <v>15</v>
      </c>
      <c r="J19" s="35"/>
    </row>
  </sheetData>
  <sheetProtection selectLockedCells="1" selectUnlockedCells="1"/>
  <mergeCells count="1">
    <mergeCell ref="A3:F3"/>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Roman,Normalny"&amp;12&amp;A</oddHeader>
    <oddFooter>&amp;C&amp;"Times New Roman,Normalny"&amp;12Strona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M79"/>
  <sheetViews>
    <sheetView topLeftCell="A67" zoomScale="90" zoomScaleNormal="90" zoomScaleSheetLayoutView="100" workbookViewId="0">
      <selection activeCell="N7" sqref="N7"/>
    </sheetView>
  </sheetViews>
  <sheetFormatPr defaultColWidth="10.375" defaultRowHeight="14.25"/>
  <cols>
    <col min="1" max="1" width="3.25" customWidth="1"/>
    <col min="2" max="2" width="73.625" customWidth="1"/>
    <col min="3" max="3" width="7.25" customWidth="1"/>
  </cols>
  <sheetData>
    <row r="2" spans="1:13">
      <c r="A2" s="6"/>
      <c r="B2" s="9" t="s">
        <v>280</v>
      </c>
      <c r="C2" s="7"/>
      <c r="D2" s="6"/>
      <c r="E2" s="6"/>
      <c r="F2" s="6"/>
      <c r="G2" s="6"/>
      <c r="H2" s="105"/>
      <c r="I2" s="105"/>
      <c r="J2" s="6"/>
    </row>
    <row r="3" spans="1:13" ht="23.85" customHeight="1" thickBot="1">
      <c r="B3" s="106" t="s">
        <v>341</v>
      </c>
      <c r="C3" s="107"/>
      <c r="D3" s="107"/>
      <c r="E3" s="107"/>
      <c r="F3" s="107"/>
      <c r="G3" s="107"/>
      <c r="H3" s="107"/>
      <c r="I3" s="107"/>
      <c r="J3" s="108"/>
    </row>
    <row r="4" spans="1:13" ht="38.25">
      <c r="A4" s="109" t="s">
        <v>0</v>
      </c>
      <c r="B4" s="110" t="s">
        <v>1</v>
      </c>
      <c r="C4" s="110" t="s">
        <v>2</v>
      </c>
      <c r="D4" s="110" t="s">
        <v>3</v>
      </c>
      <c r="E4" s="110" t="s">
        <v>21</v>
      </c>
      <c r="F4" s="110" t="s">
        <v>22</v>
      </c>
      <c r="G4" s="110" t="s">
        <v>342</v>
      </c>
      <c r="H4" s="110" t="s">
        <v>23</v>
      </c>
      <c r="I4" s="110" t="s">
        <v>24</v>
      </c>
      <c r="J4" s="2" t="s">
        <v>9</v>
      </c>
    </row>
    <row r="5" spans="1:13" ht="62.25">
      <c r="A5" s="111">
        <v>1</v>
      </c>
      <c r="B5" s="362" t="s">
        <v>656</v>
      </c>
      <c r="C5" s="363" t="s">
        <v>10</v>
      </c>
      <c r="D5" s="364">
        <v>1300</v>
      </c>
      <c r="E5" s="365"/>
      <c r="F5" s="365"/>
      <c r="G5" s="366"/>
      <c r="H5" s="367"/>
      <c r="I5" s="367"/>
      <c r="J5" s="368"/>
      <c r="M5" s="348"/>
    </row>
    <row r="6" spans="1:13" ht="62.25">
      <c r="A6" s="111">
        <f>A5+1</f>
        <v>2</v>
      </c>
      <c r="B6" s="362" t="s">
        <v>657</v>
      </c>
      <c r="C6" s="363" t="s">
        <v>10</v>
      </c>
      <c r="D6" s="364">
        <v>100</v>
      </c>
      <c r="E6" s="365"/>
      <c r="F6" s="365"/>
      <c r="G6" s="366"/>
      <c r="H6" s="367"/>
      <c r="I6" s="367"/>
      <c r="J6" s="368"/>
      <c r="M6" s="348"/>
    </row>
    <row r="7" spans="1:13" ht="62.25">
      <c r="A7" s="111">
        <v>2</v>
      </c>
      <c r="B7" s="362" t="s">
        <v>658</v>
      </c>
      <c r="C7" s="363" t="s">
        <v>10</v>
      </c>
      <c r="D7" s="364">
        <v>20</v>
      </c>
      <c r="E7" s="365"/>
      <c r="F7" s="365"/>
      <c r="G7" s="366"/>
      <c r="H7" s="367"/>
      <c r="I7" s="367"/>
      <c r="J7" s="368"/>
      <c r="M7" s="348"/>
    </row>
    <row r="8" spans="1:13" ht="63">
      <c r="A8" s="111">
        <f t="shared" ref="A8" si="0">A7+1</f>
        <v>3</v>
      </c>
      <c r="B8" s="362" t="s">
        <v>659</v>
      </c>
      <c r="C8" s="363" t="s">
        <v>10</v>
      </c>
      <c r="D8" s="364">
        <v>260</v>
      </c>
      <c r="E8" s="365"/>
      <c r="F8" s="365"/>
      <c r="G8" s="366"/>
      <c r="H8" s="367"/>
      <c r="I8" s="367"/>
      <c r="J8" s="368"/>
      <c r="M8" s="348"/>
    </row>
    <row r="9" spans="1:13" ht="63">
      <c r="A9" s="111">
        <v>3</v>
      </c>
      <c r="B9" s="362" t="s">
        <v>660</v>
      </c>
      <c r="C9" s="363" t="s">
        <v>10</v>
      </c>
      <c r="D9" s="364">
        <v>105</v>
      </c>
      <c r="E9" s="365"/>
      <c r="F9" s="365"/>
      <c r="G9" s="366"/>
      <c r="H9" s="367"/>
      <c r="I9" s="367"/>
      <c r="J9" s="368"/>
      <c r="M9" s="348"/>
    </row>
    <row r="10" spans="1:13" ht="62.25">
      <c r="A10" s="111">
        <f t="shared" ref="A10" si="1">A9+1</f>
        <v>4</v>
      </c>
      <c r="B10" s="362" t="s">
        <v>661</v>
      </c>
      <c r="C10" s="369" t="s">
        <v>10</v>
      </c>
      <c r="D10" s="370">
        <v>40</v>
      </c>
      <c r="E10" s="371"/>
      <c r="F10" s="365"/>
      <c r="G10" s="366"/>
      <c r="H10" s="367"/>
      <c r="I10" s="367"/>
      <c r="J10" s="368"/>
      <c r="M10" s="348"/>
    </row>
    <row r="11" spans="1:13" ht="64.150000000000006" customHeight="1">
      <c r="A11" s="111">
        <v>4</v>
      </c>
      <c r="B11" s="362" t="s">
        <v>600</v>
      </c>
      <c r="C11" s="363" t="s">
        <v>10</v>
      </c>
      <c r="D11" s="364">
        <v>5</v>
      </c>
      <c r="E11" s="365"/>
      <c r="F11" s="365"/>
      <c r="G11" s="366"/>
      <c r="H11" s="367"/>
      <c r="I11" s="367"/>
      <c r="J11" s="368"/>
      <c r="M11" s="348"/>
    </row>
    <row r="12" spans="1:13" ht="64.150000000000006" customHeight="1">
      <c r="A12" s="111">
        <f t="shared" ref="A12" si="2">A11+1</f>
        <v>5</v>
      </c>
      <c r="B12" s="362" t="s">
        <v>601</v>
      </c>
      <c r="C12" s="372" t="s">
        <v>10</v>
      </c>
      <c r="D12" s="373">
        <v>2</v>
      </c>
      <c r="E12" s="374"/>
      <c r="F12" s="365"/>
      <c r="G12" s="376"/>
      <c r="H12" s="377"/>
      <c r="I12" s="367"/>
      <c r="J12" s="378"/>
      <c r="M12" s="348"/>
    </row>
    <row r="13" spans="1:13" ht="64.150000000000006" customHeight="1">
      <c r="A13" s="111">
        <v>5</v>
      </c>
      <c r="B13" s="362" t="s">
        <v>602</v>
      </c>
      <c r="C13" s="372" t="s">
        <v>10</v>
      </c>
      <c r="D13" s="373">
        <v>2</v>
      </c>
      <c r="E13" s="374"/>
      <c r="F13" s="365"/>
      <c r="G13" s="376"/>
      <c r="H13" s="377"/>
      <c r="I13" s="367"/>
      <c r="J13" s="378"/>
      <c r="M13" s="348"/>
    </row>
    <row r="14" spans="1:13" ht="64.150000000000006" customHeight="1">
      <c r="A14" s="111">
        <f t="shared" ref="A14" si="3">A13+1</f>
        <v>6</v>
      </c>
      <c r="B14" s="362" t="s">
        <v>603</v>
      </c>
      <c r="C14" s="372" t="s">
        <v>10</v>
      </c>
      <c r="D14" s="373">
        <v>5</v>
      </c>
      <c r="E14" s="374"/>
      <c r="F14" s="365"/>
      <c r="G14" s="376"/>
      <c r="H14" s="377"/>
      <c r="I14" s="367"/>
      <c r="J14" s="378"/>
      <c r="M14" s="348"/>
    </row>
    <row r="15" spans="1:13" ht="66.599999999999994" customHeight="1">
      <c r="A15" s="111">
        <v>6</v>
      </c>
      <c r="B15" s="362" t="s">
        <v>343</v>
      </c>
      <c r="C15" s="372" t="s">
        <v>10</v>
      </c>
      <c r="D15" s="373">
        <v>2</v>
      </c>
      <c r="E15" s="379"/>
      <c r="F15" s="365"/>
      <c r="G15" s="366"/>
      <c r="H15" s="367"/>
      <c r="I15" s="367"/>
      <c r="J15" s="368"/>
      <c r="M15" s="348"/>
    </row>
    <row r="16" spans="1:13" ht="64.7" customHeight="1">
      <c r="A16" s="111">
        <f t="shared" ref="A16" si="4">A15+1</f>
        <v>7</v>
      </c>
      <c r="B16" s="362" t="s">
        <v>604</v>
      </c>
      <c r="C16" s="363" t="s">
        <v>10</v>
      </c>
      <c r="D16" s="364">
        <v>2</v>
      </c>
      <c r="E16" s="380"/>
      <c r="F16" s="365"/>
      <c r="G16" s="366"/>
      <c r="H16" s="367"/>
      <c r="I16" s="367"/>
      <c r="J16" s="368"/>
      <c r="M16" s="348"/>
    </row>
    <row r="17" spans="1:13" ht="75">
      <c r="A17" s="111">
        <v>7</v>
      </c>
      <c r="B17" s="362" t="s">
        <v>605</v>
      </c>
      <c r="C17" s="363" t="s">
        <v>10</v>
      </c>
      <c r="D17" s="364">
        <v>2</v>
      </c>
      <c r="E17" s="380"/>
      <c r="F17" s="365"/>
      <c r="G17" s="366"/>
      <c r="H17" s="367"/>
      <c r="I17" s="367"/>
      <c r="J17" s="368"/>
      <c r="M17" s="348"/>
    </row>
    <row r="18" spans="1:13" ht="75">
      <c r="A18" s="111">
        <f t="shared" ref="A18" si="5">A17+1</f>
        <v>8</v>
      </c>
      <c r="B18" s="362" t="s">
        <v>344</v>
      </c>
      <c r="C18" s="363" t="s">
        <v>10</v>
      </c>
      <c r="D18" s="364">
        <v>2</v>
      </c>
      <c r="E18" s="365"/>
      <c r="F18" s="365"/>
      <c r="G18" s="366"/>
      <c r="H18" s="367"/>
      <c r="I18" s="367"/>
      <c r="J18" s="368"/>
      <c r="M18" s="348"/>
    </row>
    <row r="19" spans="1:13" ht="63.4" customHeight="1">
      <c r="A19" s="111">
        <v>8</v>
      </c>
      <c r="B19" s="362" t="s">
        <v>345</v>
      </c>
      <c r="C19" s="369" t="s">
        <v>10</v>
      </c>
      <c r="D19" s="370">
        <v>60</v>
      </c>
      <c r="E19" s="371"/>
      <c r="F19" s="365"/>
      <c r="G19" s="366"/>
      <c r="H19" s="367"/>
      <c r="I19" s="367"/>
      <c r="J19" s="368"/>
      <c r="M19" s="348"/>
    </row>
    <row r="20" spans="1:13" ht="62.85" customHeight="1">
      <c r="A20" s="111">
        <f t="shared" ref="A20" si="6">A19+1</f>
        <v>9</v>
      </c>
      <c r="B20" s="362" t="s">
        <v>606</v>
      </c>
      <c r="C20" s="363" t="s">
        <v>10</v>
      </c>
      <c r="D20" s="364">
        <v>2</v>
      </c>
      <c r="E20" s="381"/>
      <c r="F20" s="365"/>
      <c r="G20" s="366"/>
      <c r="H20" s="367"/>
      <c r="I20" s="367"/>
      <c r="J20" s="368"/>
      <c r="M20" s="348"/>
    </row>
    <row r="21" spans="1:13" ht="62.85" customHeight="1">
      <c r="A21" s="111">
        <v>9</v>
      </c>
      <c r="B21" s="362" t="s">
        <v>607</v>
      </c>
      <c r="C21" s="363" t="s">
        <v>10</v>
      </c>
      <c r="D21" s="382">
        <v>2</v>
      </c>
      <c r="E21" s="383"/>
      <c r="F21" s="365"/>
      <c r="G21" s="376"/>
      <c r="H21" s="377"/>
      <c r="I21" s="367"/>
      <c r="J21" s="378"/>
      <c r="M21" s="348"/>
    </row>
    <row r="22" spans="1:13" ht="62.85" customHeight="1">
      <c r="A22" s="111">
        <f t="shared" ref="A22" si="7">A21+1</f>
        <v>10</v>
      </c>
      <c r="B22" s="362" t="s">
        <v>608</v>
      </c>
      <c r="C22" s="363" t="s">
        <v>10</v>
      </c>
      <c r="D22" s="382">
        <v>2</v>
      </c>
      <c r="E22" s="383"/>
      <c r="F22" s="365"/>
      <c r="G22" s="376"/>
      <c r="H22" s="377"/>
      <c r="I22" s="367"/>
      <c r="J22" s="378"/>
      <c r="M22" s="348"/>
    </row>
    <row r="23" spans="1:13" ht="69.400000000000006" customHeight="1">
      <c r="A23" s="111">
        <v>10</v>
      </c>
      <c r="B23" s="362" t="s">
        <v>609</v>
      </c>
      <c r="C23" s="363" t="s">
        <v>10</v>
      </c>
      <c r="D23" s="364">
        <v>2</v>
      </c>
      <c r="E23" s="381"/>
      <c r="F23" s="365"/>
      <c r="G23" s="366"/>
      <c r="H23" s="367"/>
      <c r="I23" s="367"/>
      <c r="J23" s="368"/>
      <c r="M23" s="348"/>
    </row>
    <row r="24" spans="1:13" ht="69.400000000000006" customHeight="1">
      <c r="A24" s="111">
        <f t="shared" ref="A24" si="8">A23+1</f>
        <v>11</v>
      </c>
      <c r="B24" s="362" t="s">
        <v>610</v>
      </c>
      <c r="C24" s="363" t="s">
        <v>10</v>
      </c>
      <c r="D24" s="382">
        <v>2</v>
      </c>
      <c r="E24" s="383"/>
      <c r="F24" s="365"/>
      <c r="G24" s="376"/>
      <c r="H24" s="377"/>
      <c r="I24" s="367"/>
      <c r="J24" s="378"/>
      <c r="M24" s="348"/>
    </row>
    <row r="25" spans="1:13" ht="69.400000000000006" customHeight="1">
      <c r="A25" s="111">
        <v>11</v>
      </c>
      <c r="B25" s="362" t="s">
        <v>611</v>
      </c>
      <c r="C25" s="363" t="s">
        <v>10</v>
      </c>
      <c r="D25" s="382">
        <v>2</v>
      </c>
      <c r="E25" s="383"/>
      <c r="F25" s="365"/>
      <c r="G25" s="376"/>
      <c r="H25" s="377"/>
      <c r="I25" s="367"/>
      <c r="J25" s="378"/>
      <c r="M25" s="348"/>
    </row>
    <row r="26" spans="1:13" ht="75">
      <c r="A26" s="111">
        <f t="shared" ref="A26" si="9">A25+1</f>
        <v>12</v>
      </c>
      <c r="B26" s="362" t="s">
        <v>612</v>
      </c>
      <c r="C26" s="363" t="s">
        <v>10</v>
      </c>
      <c r="D26" s="364">
        <v>2</v>
      </c>
      <c r="E26" s="381"/>
      <c r="F26" s="365"/>
      <c r="G26" s="366"/>
      <c r="H26" s="367"/>
      <c r="I26" s="367"/>
      <c r="J26" s="384"/>
      <c r="M26" s="348"/>
    </row>
    <row r="27" spans="1:13" ht="75">
      <c r="A27" s="111">
        <v>12</v>
      </c>
      <c r="B27" s="362" t="s">
        <v>613</v>
      </c>
      <c r="C27" s="363" t="s">
        <v>10</v>
      </c>
      <c r="D27" s="382">
        <v>2</v>
      </c>
      <c r="E27" s="383"/>
      <c r="F27" s="365"/>
      <c r="G27" s="376"/>
      <c r="H27" s="377"/>
      <c r="I27" s="367"/>
      <c r="J27" s="385"/>
      <c r="M27" s="348"/>
    </row>
    <row r="28" spans="1:13" ht="75">
      <c r="A28" s="111">
        <f t="shared" ref="A28" si="10">A27+1</f>
        <v>13</v>
      </c>
      <c r="B28" s="362" t="s">
        <v>614</v>
      </c>
      <c r="C28" s="363" t="s">
        <v>10</v>
      </c>
      <c r="D28" s="382">
        <v>2</v>
      </c>
      <c r="E28" s="383"/>
      <c r="F28" s="365"/>
      <c r="G28" s="376"/>
      <c r="H28" s="377"/>
      <c r="I28" s="367"/>
      <c r="J28" s="385"/>
      <c r="M28" s="348"/>
    </row>
    <row r="29" spans="1:13" ht="75">
      <c r="A29" s="111">
        <v>13</v>
      </c>
      <c r="B29" s="362" t="s">
        <v>615</v>
      </c>
      <c r="C29" s="363" t="s">
        <v>10</v>
      </c>
      <c r="D29" s="364">
        <v>2</v>
      </c>
      <c r="E29" s="381"/>
      <c r="F29" s="365"/>
      <c r="G29" s="366"/>
      <c r="H29" s="367"/>
      <c r="I29" s="367"/>
      <c r="J29" s="368"/>
      <c r="M29" s="348"/>
    </row>
    <row r="30" spans="1:13" ht="75">
      <c r="A30" s="111">
        <f t="shared" ref="A30" si="11">A29+1</f>
        <v>14</v>
      </c>
      <c r="B30" s="362" t="s">
        <v>616</v>
      </c>
      <c r="C30" s="372" t="s">
        <v>10</v>
      </c>
      <c r="D30" s="373">
        <v>2</v>
      </c>
      <c r="E30" s="386"/>
      <c r="F30" s="365"/>
      <c r="G30" s="376"/>
      <c r="H30" s="377"/>
      <c r="I30" s="367"/>
      <c r="J30" s="378"/>
      <c r="M30" s="348"/>
    </row>
    <row r="31" spans="1:13" ht="75">
      <c r="A31" s="111">
        <v>14</v>
      </c>
      <c r="B31" s="362" t="s">
        <v>617</v>
      </c>
      <c r="C31" s="372" t="s">
        <v>10</v>
      </c>
      <c r="D31" s="373">
        <v>2</v>
      </c>
      <c r="E31" s="386"/>
      <c r="F31" s="365"/>
      <c r="G31" s="376"/>
      <c r="H31" s="377"/>
      <c r="I31" s="367"/>
      <c r="J31" s="378"/>
      <c r="M31" s="348"/>
    </row>
    <row r="32" spans="1:13" ht="90">
      <c r="A32" s="111">
        <f t="shared" ref="A32" si="12">A31+1</f>
        <v>15</v>
      </c>
      <c r="B32" s="362" t="s">
        <v>618</v>
      </c>
      <c r="C32" s="372" t="s">
        <v>10</v>
      </c>
      <c r="D32" s="373">
        <v>20</v>
      </c>
      <c r="E32" s="387"/>
      <c r="F32" s="365"/>
      <c r="G32" s="366"/>
      <c r="H32" s="367"/>
      <c r="I32" s="367"/>
      <c r="J32" s="368"/>
      <c r="M32" s="348"/>
    </row>
    <row r="33" spans="1:13" ht="90">
      <c r="A33" s="111">
        <v>15</v>
      </c>
      <c r="B33" s="362" t="s">
        <v>619</v>
      </c>
      <c r="C33" s="372" t="s">
        <v>10</v>
      </c>
      <c r="D33" s="373">
        <v>2</v>
      </c>
      <c r="E33" s="387"/>
      <c r="F33" s="365"/>
      <c r="G33" s="376"/>
      <c r="H33" s="377"/>
      <c r="I33" s="367"/>
      <c r="J33" s="378"/>
      <c r="M33" s="348"/>
    </row>
    <row r="34" spans="1:13" ht="75">
      <c r="A34" s="111">
        <f t="shared" ref="A34" si="13">A33+1</f>
        <v>16</v>
      </c>
      <c r="B34" s="362" t="s">
        <v>620</v>
      </c>
      <c r="C34" s="388" t="s">
        <v>10</v>
      </c>
      <c r="D34" s="364">
        <v>5</v>
      </c>
      <c r="E34" s="380"/>
      <c r="F34" s="365"/>
      <c r="G34" s="366"/>
      <c r="H34" s="367"/>
      <c r="I34" s="367"/>
      <c r="J34" s="368"/>
      <c r="M34" s="348"/>
    </row>
    <row r="35" spans="1:13" ht="90">
      <c r="A35" s="111">
        <v>16</v>
      </c>
      <c r="B35" s="362" t="s">
        <v>621</v>
      </c>
      <c r="C35" s="372" t="s">
        <v>300</v>
      </c>
      <c r="D35" s="364">
        <v>90</v>
      </c>
      <c r="E35" s="379"/>
      <c r="F35" s="365"/>
      <c r="G35" s="366"/>
      <c r="H35" s="367"/>
      <c r="I35" s="367"/>
      <c r="J35" s="368"/>
      <c r="M35" s="348"/>
    </row>
    <row r="36" spans="1:13" ht="90">
      <c r="A36" s="111">
        <f t="shared" ref="A36" si="14">A35+1</f>
        <v>17</v>
      </c>
      <c r="B36" s="362" t="s">
        <v>622</v>
      </c>
      <c r="C36" s="372" t="s">
        <v>300</v>
      </c>
      <c r="D36" s="364">
        <v>2</v>
      </c>
      <c r="E36" s="379"/>
      <c r="F36" s="365"/>
      <c r="G36" s="366"/>
      <c r="H36" s="367"/>
      <c r="I36" s="367"/>
      <c r="J36" s="368"/>
      <c r="M36" s="348"/>
    </row>
    <row r="37" spans="1:13" ht="38.25">
      <c r="A37" s="111">
        <v>17</v>
      </c>
      <c r="B37" s="389" t="s">
        <v>346</v>
      </c>
      <c r="C37" s="372" t="s">
        <v>300</v>
      </c>
      <c r="D37" s="364">
        <v>20</v>
      </c>
      <c r="E37" s="374"/>
      <c r="F37" s="365"/>
      <c r="G37" s="366"/>
      <c r="H37" s="367"/>
      <c r="I37" s="367"/>
      <c r="J37" s="368"/>
      <c r="M37" s="348"/>
    </row>
    <row r="38" spans="1:13" ht="25.5">
      <c r="A38" s="111">
        <f t="shared" ref="A38" si="15">A37+1</f>
        <v>18</v>
      </c>
      <c r="B38" s="389" t="s">
        <v>347</v>
      </c>
      <c r="C38" s="363" t="s">
        <v>300</v>
      </c>
      <c r="D38" s="364">
        <v>6</v>
      </c>
      <c r="E38" s="365"/>
      <c r="F38" s="365"/>
      <c r="G38" s="366"/>
      <c r="H38" s="367"/>
      <c r="I38" s="367"/>
      <c r="J38" s="384"/>
      <c r="M38" s="348"/>
    </row>
    <row r="39" spans="1:13" ht="45">
      <c r="A39" s="111">
        <v>18</v>
      </c>
      <c r="B39" s="362" t="s">
        <v>348</v>
      </c>
      <c r="C39" s="363" t="s">
        <v>300</v>
      </c>
      <c r="D39" s="364">
        <v>2</v>
      </c>
      <c r="E39" s="365"/>
      <c r="F39" s="365"/>
      <c r="G39" s="366"/>
      <c r="H39" s="367"/>
      <c r="I39" s="367"/>
      <c r="J39" s="384"/>
      <c r="M39" s="348"/>
    </row>
    <row r="40" spans="1:13" ht="45">
      <c r="A40" s="111">
        <f t="shared" ref="A40" si="16">A39+1</f>
        <v>19</v>
      </c>
      <c r="B40" s="362" t="s">
        <v>349</v>
      </c>
      <c r="C40" s="372" t="s">
        <v>300</v>
      </c>
      <c r="D40" s="364">
        <v>2</v>
      </c>
      <c r="E40" s="365"/>
      <c r="F40" s="365"/>
      <c r="G40" s="366"/>
      <c r="H40" s="367"/>
      <c r="I40" s="367"/>
      <c r="J40" s="384"/>
      <c r="M40" s="348"/>
    </row>
    <row r="41" spans="1:13" ht="105">
      <c r="A41" s="111">
        <v>19</v>
      </c>
      <c r="B41" s="362" t="s">
        <v>623</v>
      </c>
      <c r="C41" s="363" t="s">
        <v>350</v>
      </c>
      <c r="D41" s="364">
        <v>180</v>
      </c>
      <c r="E41" s="365"/>
      <c r="F41" s="365"/>
      <c r="G41" s="366"/>
      <c r="H41" s="367"/>
      <c r="I41" s="367"/>
      <c r="J41" s="384"/>
      <c r="M41" s="348"/>
    </row>
    <row r="42" spans="1:13" ht="60">
      <c r="A42" s="111">
        <f t="shared" ref="A42" si="17">A41+1</f>
        <v>20</v>
      </c>
      <c r="B42" s="362" t="s">
        <v>662</v>
      </c>
      <c r="C42" s="363" t="s">
        <v>10</v>
      </c>
      <c r="D42" s="364">
        <v>65</v>
      </c>
      <c r="E42" s="365"/>
      <c r="F42" s="365"/>
      <c r="G42" s="366"/>
      <c r="H42" s="367"/>
      <c r="I42" s="367"/>
      <c r="J42" s="384"/>
      <c r="M42" s="348"/>
    </row>
    <row r="43" spans="1:13" ht="30">
      <c r="A43" s="111">
        <v>20</v>
      </c>
      <c r="B43" s="362" t="s">
        <v>351</v>
      </c>
      <c r="C43" s="363" t="s">
        <v>10</v>
      </c>
      <c r="D43" s="364">
        <v>40</v>
      </c>
      <c r="E43" s="365"/>
      <c r="F43" s="365"/>
      <c r="G43" s="366"/>
      <c r="H43" s="367"/>
      <c r="I43" s="367"/>
      <c r="J43" s="384"/>
      <c r="M43" s="348"/>
    </row>
    <row r="44" spans="1:13" ht="15">
      <c r="A44" s="111">
        <f t="shared" ref="A44" si="18">A43+1</f>
        <v>21</v>
      </c>
      <c r="B44" s="390" t="s">
        <v>352</v>
      </c>
      <c r="C44" s="363" t="s">
        <v>10</v>
      </c>
      <c r="D44" s="364">
        <v>50</v>
      </c>
      <c r="E44" s="365"/>
      <c r="F44" s="365"/>
      <c r="G44" s="366"/>
      <c r="H44" s="367"/>
      <c r="I44" s="367"/>
      <c r="J44" s="384"/>
      <c r="M44" s="348"/>
    </row>
    <row r="45" spans="1:13" ht="15">
      <c r="A45" s="111">
        <v>21</v>
      </c>
      <c r="B45" s="390" t="s">
        <v>353</v>
      </c>
      <c r="C45" s="363" t="s">
        <v>10</v>
      </c>
      <c r="D45" s="364">
        <v>50</v>
      </c>
      <c r="E45" s="365"/>
      <c r="F45" s="365"/>
      <c r="G45" s="366"/>
      <c r="H45" s="367"/>
      <c r="I45" s="367"/>
      <c r="J45" s="384"/>
      <c r="M45" s="348"/>
    </row>
    <row r="46" spans="1:13" ht="30">
      <c r="A46" s="111">
        <f t="shared" ref="A46" si="19">A45+1</f>
        <v>22</v>
      </c>
      <c r="B46" s="362" t="s">
        <v>354</v>
      </c>
      <c r="C46" s="363" t="s">
        <v>10</v>
      </c>
      <c r="D46" s="364">
        <v>1</v>
      </c>
      <c r="E46" s="365"/>
      <c r="F46" s="365"/>
      <c r="G46" s="366"/>
      <c r="H46" s="367"/>
      <c r="I46" s="367"/>
      <c r="J46" s="384"/>
      <c r="M46" s="348"/>
    </row>
    <row r="47" spans="1:13" ht="30">
      <c r="A47" s="111">
        <v>22</v>
      </c>
      <c r="B47" s="362" t="s">
        <v>355</v>
      </c>
      <c r="C47" s="391" t="s">
        <v>10</v>
      </c>
      <c r="D47" s="392">
        <v>1</v>
      </c>
      <c r="E47" s="393"/>
      <c r="F47" s="365"/>
      <c r="G47" s="366"/>
      <c r="H47" s="367"/>
      <c r="I47" s="367"/>
      <c r="J47" s="384"/>
      <c r="M47" s="348"/>
    </row>
    <row r="48" spans="1:13" ht="90">
      <c r="A48" s="111">
        <f t="shared" ref="A48" si="20">A47+1</f>
        <v>23</v>
      </c>
      <c r="B48" s="362" t="s">
        <v>663</v>
      </c>
      <c r="C48" s="363" t="s">
        <v>282</v>
      </c>
      <c r="D48" s="364">
        <v>2</v>
      </c>
      <c r="E48" s="365"/>
      <c r="F48" s="365"/>
      <c r="G48" s="366"/>
      <c r="H48" s="367"/>
      <c r="I48" s="367"/>
      <c r="J48" s="394"/>
      <c r="M48" s="348"/>
    </row>
    <row r="49" spans="1:13" ht="90">
      <c r="A49" s="111">
        <v>23</v>
      </c>
      <c r="B49" s="362" t="s">
        <v>664</v>
      </c>
      <c r="C49" s="363" t="s">
        <v>282</v>
      </c>
      <c r="D49" s="364">
        <v>1</v>
      </c>
      <c r="E49" s="365"/>
      <c r="F49" s="365"/>
      <c r="G49" s="366"/>
      <c r="H49" s="367"/>
      <c r="I49" s="367"/>
      <c r="J49" s="395"/>
      <c r="M49" s="348"/>
    </row>
    <row r="50" spans="1:13" ht="90">
      <c r="A50" s="111">
        <f t="shared" ref="A50" si="21">A49+1</f>
        <v>24</v>
      </c>
      <c r="B50" s="362" t="s">
        <v>665</v>
      </c>
      <c r="C50" s="396" t="s">
        <v>10</v>
      </c>
      <c r="D50" s="397">
        <v>2</v>
      </c>
      <c r="E50" s="398"/>
      <c r="F50" s="365"/>
      <c r="G50" s="399"/>
      <c r="H50" s="400"/>
      <c r="I50" s="367"/>
      <c r="J50" s="401"/>
      <c r="M50" s="348"/>
    </row>
    <row r="51" spans="1:13" ht="90">
      <c r="A51" s="111">
        <v>24</v>
      </c>
      <c r="B51" s="362" t="s">
        <v>666</v>
      </c>
      <c r="C51" s="363" t="s">
        <v>282</v>
      </c>
      <c r="D51" s="364">
        <v>2</v>
      </c>
      <c r="E51" s="365"/>
      <c r="F51" s="365"/>
      <c r="G51" s="366"/>
      <c r="H51" s="367"/>
      <c r="I51" s="367"/>
      <c r="J51" s="395"/>
      <c r="M51" s="348"/>
    </row>
    <row r="52" spans="1:13" ht="90">
      <c r="A52" s="111">
        <f t="shared" ref="A52" si="22">A51+1</f>
        <v>25</v>
      </c>
      <c r="B52" s="362" t="s">
        <v>667</v>
      </c>
      <c r="C52" s="363" t="s">
        <v>282</v>
      </c>
      <c r="D52" s="364">
        <v>1</v>
      </c>
      <c r="E52" s="365"/>
      <c r="F52" s="365"/>
      <c r="G52" s="366"/>
      <c r="H52" s="367"/>
      <c r="I52" s="367"/>
      <c r="J52" s="402"/>
      <c r="M52" s="348"/>
    </row>
    <row r="53" spans="1:13" ht="90">
      <c r="A53" s="111">
        <v>25</v>
      </c>
      <c r="B53" s="362" t="s">
        <v>668</v>
      </c>
      <c r="C53" s="396" t="s">
        <v>10</v>
      </c>
      <c r="D53" s="397">
        <v>2</v>
      </c>
      <c r="E53" s="398"/>
      <c r="F53" s="365"/>
      <c r="G53" s="399"/>
      <c r="H53" s="400"/>
      <c r="I53" s="367"/>
      <c r="J53" s="403"/>
      <c r="M53" s="348"/>
    </row>
    <row r="54" spans="1:13" ht="66.75" customHeight="1">
      <c r="A54" s="111">
        <f t="shared" ref="A54" si="23">A53+1</f>
        <v>26</v>
      </c>
      <c r="B54" s="362" t="s">
        <v>624</v>
      </c>
      <c r="C54" s="363" t="s">
        <v>282</v>
      </c>
      <c r="D54" s="364">
        <v>1</v>
      </c>
      <c r="E54" s="365"/>
      <c r="F54" s="365"/>
      <c r="G54" s="366"/>
      <c r="H54" s="367"/>
      <c r="I54" s="367"/>
      <c r="J54" s="402"/>
      <c r="M54" s="348"/>
    </row>
    <row r="55" spans="1:13" ht="62.65" customHeight="1">
      <c r="A55" s="111">
        <v>26</v>
      </c>
      <c r="B55" s="389" t="s">
        <v>625</v>
      </c>
      <c r="C55" s="363" t="s">
        <v>10</v>
      </c>
      <c r="D55" s="364">
        <v>4</v>
      </c>
      <c r="E55" s="365"/>
      <c r="F55" s="365"/>
      <c r="G55" s="366"/>
      <c r="H55" s="367"/>
      <c r="I55" s="367"/>
      <c r="J55" s="404"/>
      <c r="M55" s="348"/>
    </row>
    <row r="56" spans="1:13" ht="62.65" customHeight="1">
      <c r="A56" s="111">
        <f t="shared" ref="A56" si="24">A55+1</f>
        <v>27</v>
      </c>
      <c r="B56" s="389" t="s">
        <v>626</v>
      </c>
      <c r="C56" s="363" t="s">
        <v>10</v>
      </c>
      <c r="D56" s="382">
        <v>2</v>
      </c>
      <c r="E56" s="375"/>
      <c r="F56" s="365"/>
      <c r="G56" s="376"/>
      <c r="H56" s="377"/>
      <c r="I56" s="367"/>
      <c r="J56" s="405"/>
      <c r="M56" s="348"/>
    </row>
    <row r="57" spans="1:13" ht="45">
      <c r="A57" s="111">
        <v>27</v>
      </c>
      <c r="B57" s="406" t="s">
        <v>627</v>
      </c>
      <c r="C57" s="363" t="s">
        <v>10</v>
      </c>
      <c r="D57" s="364">
        <v>1</v>
      </c>
      <c r="E57" s="365"/>
      <c r="F57" s="365"/>
      <c r="G57" s="366"/>
      <c r="H57" s="367"/>
      <c r="I57" s="367"/>
      <c r="J57" s="404"/>
      <c r="M57" s="348"/>
    </row>
    <row r="58" spans="1:13" ht="45">
      <c r="A58" s="111">
        <f t="shared" ref="A58" si="25">A57+1</f>
        <v>28</v>
      </c>
      <c r="B58" s="406" t="s">
        <v>356</v>
      </c>
      <c r="C58" s="363" t="s">
        <v>10</v>
      </c>
      <c r="D58" s="364">
        <v>5</v>
      </c>
      <c r="E58" s="365"/>
      <c r="F58" s="365"/>
      <c r="G58" s="366"/>
      <c r="H58" s="367"/>
      <c r="I58" s="367"/>
      <c r="J58" s="404"/>
      <c r="M58" s="348"/>
    </row>
    <row r="59" spans="1:13" ht="60">
      <c r="A59" s="111">
        <v>28</v>
      </c>
      <c r="B59" s="406" t="s">
        <v>357</v>
      </c>
      <c r="C59" s="363" t="s">
        <v>10</v>
      </c>
      <c r="D59" s="364">
        <v>5</v>
      </c>
      <c r="E59" s="365"/>
      <c r="F59" s="365"/>
      <c r="G59" s="366"/>
      <c r="H59" s="407"/>
      <c r="I59" s="367"/>
      <c r="J59" s="408"/>
      <c r="M59" s="348"/>
    </row>
    <row r="60" spans="1:13" ht="15">
      <c r="A60" s="111">
        <f t="shared" ref="A60" si="26">A59+1</f>
        <v>29</v>
      </c>
      <c r="B60" s="409" t="s">
        <v>358</v>
      </c>
      <c r="C60" s="363" t="s">
        <v>10</v>
      </c>
      <c r="D60" s="364">
        <v>4</v>
      </c>
      <c r="E60" s="365"/>
      <c r="F60" s="365"/>
      <c r="G60" s="366"/>
      <c r="H60" s="410"/>
      <c r="I60" s="367"/>
      <c r="J60" s="410"/>
      <c r="M60" s="348"/>
    </row>
    <row r="61" spans="1:13" ht="15">
      <c r="A61" s="111">
        <v>29</v>
      </c>
      <c r="B61" s="390" t="s">
        <v>359</v>
      </c>
      <c r="C61" s="363" t="s">
        <v>10</v>
      </c>
      <c r="D61" s="364">
        <v>4</v>
      </c>
      <c r="E61" s="365"/>
      <c r="F61" s="365"/>
      <c r="G61" s="366"/>
      <c r="H61" s="410"/>
      <c r="I61" s="367"/>
      <c r="J61" s="410"/>
      <c r="M61" s="348"/>
    </row>
    <row r="62" spans="1:13" ht="15">
      <c r="A62" s="111">
        <f t="shared" ref="A62" si="27">A61+1</f>
        <v>30</v>
      </c>
      <c r="B62" s="411" t="s">
        <v>360</v>
      </c>
      <c r="C62" s="363" t="s">
        <v>10</v>
      </c>
      <c r="D62" s="364">
        <v>1</v>
      </c>
      <c r="E62" s="365"/>
      <c r="F62" s="365"/>
      <c r="G62" s="366"/>
      <c r="H62" s="410"/>
      <c r="I62" s="367"/>
      <c r="J62" s="410"/>
      <c r="M62" s="348"/>
    </row>
    <row r="63" spans="1:13" ht="15">
      <c r="A63" s="111">
        <v>30</v>
      </c>
      <c r="B63" s="411" t="s">
        <v>361</v>
      </c>
      <c r="C63" s="363" t="s">
        <v>10</v>
      </c>
      <c r="D63" s="364">
        <v>1</v>
      </c>
      <c r="E63" s="365"/>
      <c r="F63" s="365"/>
      <c r="G63" s="366"/>
      <c r="H63" s="410"/>
      <c r="I63" s="367"/>
      <c r="J63" s="410"/>
      <c r="M63" s="348"/>
    </row>
    <row r="64" spans="1:13" ht="15">
      <c r="A64" s="111">
        <f t="shared" ref="A64" si="28">A63+1</f>
        <v>31</v>
      </c>
      <c r="B64" s="411" t="s">
        <v>362</v>
      </c>
      <c r="C64" s="363" t="s">
        <v>10</v>
      </c>
      <c r="D64" s="364">
        <v>1</v>
      </c>
      <c r="E64" s="365"/>
      <c r="F64" s="365"/>
      <c r="G64" s="366"/>
      <c r="H64" s="410"/>
      <c r="I64" s="367"/>
      <c r="J64" s="410"/>
      <c r="M64" s="348"/>
    </row>
    <row r="65" spans="1:13" ht="15">
      <c r="A65" s="111">
        <v>31</v>
      </c>
      <c r="B65" s="411" t="s">
        <v>363</v>
      </c>
      <c r="C65" s="363" t="s">
        <v>10</v>
      </c>
      <c r="D65" s="364">
        <v>1</v>
      </c>
      <c r="E65" s="365"/>
      <c r="F65" s="365"/>
      <c r="G65" s="366"/>
      <c r="H65" s="410"/>
      <c r="I65" s="367"/>
      <c r="J65" s="410"/>
      <c r="M65" s="348"/>
    </row>
    <row r="66" spans="1:13" ht="15">
      <c r="A66" s="111">
        <f t="shared" ref="A66" si="29">A65+1</f>
        <v>32</v>
      </c>
      <c r="B66" s="411" t="s">
        <v>364</v>
      </c>
      <c r="C66" s="363" t="s">
        <v>10</v>
      </c>
      <c r="D66" s="364">
        <v>1</v>
      </c>
      <c r="E66" s="365"/>
      <c r="F66" s="365"/>
      <c r="G66" s="366"/>
      <c r="H66" s="410"/>
      <c r="I66" s="367"/>
      <c r="J66" s="410"/>
      <c r="M66" s="348"/>
    </row>
    <row r="67" spans="1:13" ht="15">
      <c r="A67" s="111">
        <v>32</v>
      </c>
      <c r="B67" s="411" t="s">
        <v>365</v>
      </c>
      <c r="C67" s="363" t="s">
        <v>10</v>
      </c>
      <c r="D67" s="364">
        <v>2</v>
      </c>
      <c r="E67" s="365"/>
      <c r="F67" s="365"/>
      <c r="G67" s="366"/>
      <c r="H67" s="410"/>
      <c r="I67" s="367"/>
      <c r="J67" s="410"/>
      <c r="M67" s="348"/>
    </row>
    <row r="68" spans="1:13" ht="15">
      <c r="A68" s="111">
        <f t="shared" ref="A68" si="30">A67+1</f>
        <v>33</v>
      </c>
      <c r="B68" s="411" t="s">
        <v>366</v>
      </c>
      <c r="C68" s="363" t="s">
        <v>10</v>
      </c>
      <c r="D68" s="364">
        <v>1</v>
      </c>
      <c r="E68" s="365"/>
      <c r="F68" s="365"/>
      <c r="G68" s="366"/>
      <c r="H68" s="410"/>
      <c r="I68" s="367"/>
      <c r="J68" s="410"/>
      <c r="M68" s="348"/>
    </row>
    <row r="69" spans="1:13">
      <c r="A69" s="350"/>
      <c r="B69" s="350" t="s">
        <v>670</v>
      </c>
      <c r="C69" s="350"/>
      <c r="D69" s="350"/>
      <c r="E69" s="350"/>
      <c r="F69" s="412"/>
      <c r="G69" s="350"/>
      <c r="H69" s="350"/>
      <c r="I69" s="412"/>
      <c r="J69" s="350"/>
    </row>
    <row r="74" spans="1:13">
      <c r="B74" t="s">
        <v>669</v>
      </c>
    </row>
    <row r="75" spans="1:13">
      <c r="B75" t="s">
        <v>680</v>
      </c>
    </row>
    <row r="78" spans="1:13">
      <c r="B78" s="35" t="s">
        <v>12</v>
      </c>
      <c r="C78" s="35"/>
      <c r="D78" s="36"/>
      <c r="E78" s="36"/>
      <c r="F78" s="37"/>
      <c r="G78" s="35"/>
      <c r="H78" s="35" t="s">
        <v>13</v>
      </c>
      <c r="I78" s="37"/>
      <c r="J78" s="35"/>
    </row>
    <row r="79" spans="1:13">
      <c r="B79" s="35" t="s">
        <v>14</v>
      </c>
      <c r="C79" s="35"/>
      <c r="D79" s="36"/>
      <c r="E79" s="36"/>
      <c r="F79" s="37"/>
      <c r="G79" s="35"/>
      <c r="H79" s="35"/>
      <c r="I79" s="37" t="s">
        <v>15</v>
      </c>
      <c r="J79" s="35"/>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K20"/>
  <sheetViews>
    <sheetView zoomScale="75" zoomScaleNormal="75" zoomScaleSheetLayoutView="100" workbookViewId="0">
      <selection activeCell="P12" sqref="P12"/>
    </sheetView>
  </sheetViews>
  <sheetFormatPr defaultColWidth="10.375" defaultRowHeight="14.25"/>
  <cols>
    <col min="1" max="1" width="3.25" customWidth="1"/>
    <col min="2" max="2" width="72.75" customWidth="1"/>
  </cols>
  <sheetData>
    <row r="2" spans="1:11">
      <c r="A2" s="43"/>
      <c r="B2" s="9" t="s">
        <v>280</v>
      </c>
      <c r="C2" s="43"/>
      <c r="D2" s="43"/>
      <c r="E2" s="43"/>
      <c r="F2" s="43"/>
      <c r="G2" s="43"/>
      <c r="H2" s="44"/>
      <c r="I2" s="105"/>
      <c r="J2" s="44"/>
      <c r="K2" s="44"/>
    </row>
    <row r="3" spans="1:11">
      <c r="A3" s="43"/>
      <c r="B3" s="43"/>
      <c r="C3" s="43"/>
      <c r="D3" s="43"/>
      <c r="E3" s="43"/>
      <c r="F3" s="43"/>
      <c r="G3" s="43"/>
      <c r="H3" s="44"/>
      <c r="I3" s="44"/>
      <c r="J3" s="44"/>
      <c r="K3" s="44"/>
    </row>
    <row r="5" spans="1:11">
      <c r="B5" t="s">
        <v>367</v>
      </c>
    </row>
    <row r="6" spans="1:11" ht="75">
      <c r="A6" s="112" t="s">
        <v>0</v>
      </c>
      <c r="B6" s="112" t="s">
        <v>1</v>
      </c>
      <c r="C6" s="112" t="s">
        <v>2</v>
      </c>
      <c r="D6" s="112" t="s">
        <v>3</v>
      </c>
      <c r="E6" s="112" t="s">
        <v>4</v>
      </c>
      <c r="F6" s="112" t="s">
        <v>5</v>
      </c>
      <c r="G6" s="112" t="s">
        <v>6</v>
      </c>
      <c r="H6" s="112" t="s">
        <v>7</v>
      </c>
      <c r="I6" s="112" t="s">
        <v>8</v>
      </c>
      <c r="J6" s="112" t="s">
        <v>368</v>
      </c>
    </row>
    <row r="7" spans="1:11" ht="15">
      <c r="B7" s="113" t="s">
        <v>369</v>
      </c>
      <c r="C7" s="114"/>
      <c r="D7" s="115"/>
      <c r="E7" s="115"/>
      <c r="F7" s="5"/>
      <c r="G7" s="5"/>
      <c r="H7" s="5"/>
      <c r="I7" s="5"/>
      <c r="J7" s="5"/>
    </row>
    <row r="8" spans="1:11" ht="38.25">
      <c r="A8">
        <v>1</v>
      </c>
      <c r="B8" s="116" t="s">
        <v>370</v>
      </c>
      <c r="C8" s="114" t="s">
        <v>282</v>
      </c>
      <c r="D8" s="414">
        <v>10</v>
      </c>
      <c r="E8" s="415"/>
      <c r="F8" s="5"/>
      <c r="G8" s="117"/>
      <c r="H8" s="5"/>
      <c r="I8" s="5"/>
      <c r="J8" s="5"/>
    </row>
    <row r="9" spans="1:11" ht="52.7" customHeight="1">
      <c r="A9">
        <v>2</v>
      </c>
      <c r="B9" s="116" t="s">
        <v>371</v>
      </c>
      <c r="C9" s="114" t="s">
        <v>282</v>
      </c>
      <c r="D9" s="414">
        <v>10</v>
      </c>
      <c r="E9" s="415"/>
      <c r="F9" s="5"/>
      <c r="G9" s="117"/>
      <c r="H9" s="5"/>
      <c r="I9" s="5"/>
      <c r="J9" s="5"/>
    </row>
    <row r="10" spans="1:11" ht="51">
      <c r="A10">
        <v>3</v>
      </c>
      <c r="B10" s="116" t="s">
        <v>372</v>
      </c>
      <c r="C10" s="114" t="s">
        <v>282</v>
      </c>
      <c r="D10" s="414">
        <v>10</v>
      </c>
      <c r="E10" s="416"/>
      <c r="F10" s="5"/>
      <c r="G10" s="117"/>
      <c r="H10" s="5"/>
      <c r="I10" s="5"/>
      <c r="J10" s="5"/>
    </row>
    <row r="11" spans="1:11" ht="15">
      <c r="B11" s="113" t="s">
        <v>373</v>
      </c>
      <c r="D11" s="417"/>
      <c r="E11" s="418"/>
      <c r="F11" s="5"/>
      <c r="G11" s="5"/>
      <c r="H11" s="5"/>
      <c r="I11" s="5"/>
      <c r="J11" s="5"/>
    </row>
    <row r="12" spans="1:11" ht="63.75">
      <c r="A12">
        <v>4</v>
      </c>
      <c r="B12" s="116" t="s">
        <v>374</v>
      </c>
      <c r="C12" s="114" t="s">
        <v>282</v>
      </c>
      <c r="D12" s="414">
        <v>10</v>
      </c>
      <c r="E12" s="415"/>
      <c r="F12" s="5"/>
      <c r="G12" s="117"/>
      <c r="H12" s="5"/>
      <c r="I12" s="5"/>
      <c r="J12" s="5"/>
    </row>
    <row r="13" spans="1:11" ht="38.25">
      <c r="A13">
        <v>5</v>
      </c>
      <c r="B13" s="116" t="s">
        <v>375</v>
      </c>
      <c r="C13" s="114" t="s">
        <v>282</v>
      </c>
      <c r="D13" s="414">
        <v>10</v>
      </c>
      <c r="E13" s="415"/>
      <c r="F13" s="5"/>
      <c r="G13" s="117"/>
      <c r="H13" s="5"/>
      <c r="I13" s="5"/>
      <c r="J13" s="5"/>
    </row>
    <row r="14" spans="1:11" ht="25.5">
      <c r="A14">
        <v>6</v>
      </c>
      <c r="B14" s="116" t="s">
        <v>376</v>
      </c>
      <c r="C14" s="114" t="s">
        <v>282</v>
      </c>
      <c r="D14" s="414">
        <v>10</v>
      </c>
      <c r="E14" s="416"/>
      <c r="F14" s="5"/>
      <c r="G14" s="117"/>
      <c r="H14" s="5"/>
      <c r="I14" s="5"/>
      <c r="J14" s="5"/>
    </row>
    <row r="15" spans="1:11">
      <c r="B15" s="116" t="s">
        <v>11</v>
      </c>
      <c r="C15" s="114"/>
      <c r="D15" s="3"/>
      <c r="E15" s="118"/>
      <c r="F15" s="5"/>
      <c r="G15" s="5"/>
      <c r="H15" s="5"/>
      <c r="I15" s="5"/>
      <c r="J15" s="5"/>
    </row>
    <row r="18" spans="1:11">
      <c r="A18" s="51"/>
      <c r="C18" s="53"/>
      <c r="D18" s="53"/>
      <c r="E18" s="53"/>
      <c r="F18" s="53"/>
      <c r="G18" s="53"/>
      <c r="H18" s="53"/>
      <c r="I18" s="53"/>
      <c r="J18" s="53"/>
    </row>
    <row r="19" spans="1:11">
      <c r="A19" s="35"/>
      <c r="B19" s="35" t="s">
        <v>12</v>
      </c>
      <c r="C19" s="35"/>
      <c r="D19" s="36"/>
      <c r="E19" s="36"/>
      <c r="F19" s="37"/>
      <c r="G19" s="37"/>
      <c r="H19" s="35"/>
      <c r="I19" s="35" t="s">
        <v>13</v>
      </c>
      <c r="J19" s="37"/>
      <c r="K19" s="35"/>
    </row>
    <row r="20" spans="1:11">
      <c r="A20" s="35"/>
      <c r="B20" s="35" t="s">
        <v>14</v>
      </c>
      <c r="C20" s="35"/>
      <c r="D20" s="36"/>
      <c r="E20" s="36"/>
      <c r="F20" s="37"/>
      <c r="G20" s="37"/>
      <c r="H20" s="35"/>
      <c r="I20" s="35"/>
      <c r="J20" s="37" t="s">
        <v>15</v>
      </c>
      <c r="K20" s="35"/>
    </row>
  </sheetData>
  <sheetProtection selectLockedCells="1" selectUnlockedCells="1"/>
  <pageMargins left="0.78749999999999998" right="0.78749999999999998" top="1.0527777777777778" bottom="1.0527777777777778" header="0.78749999999999998" footer="0.78749999999999998"/>
  <pageSetup paperSize="9" scale="44" firstPageNumber="0" orientation="portrait" horizontalDpi="300" verticalDpi="300" r:id="rId1"/>
  <headerFooter alignWithMargins="0">
    <oddHeader>&amp;C&amp;"Times New Roman,Normalny"&amp;12ffffff&amp;A</oddHeader>
    <oddFooter>&amp;C&amp;"Times New Roman,Normalny"&amp;12ffffffStrona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J26"/>
  <sheetViews>
    <sheetView zoomScale="75" zoomScaleNormal="75" zoomScaleSheetLayoutView="100" workbookViewId="0">
      <selection activeCell="Q8" sqref="Q8"/>
    </sheetView>
  </sheetViews>
  <sheetFormatPr defaultColWidth="10.375" defaultRowHeight="14.25"/>
  <cols>
    <col min="1" max="1" width="3.5" customWidth="1"/>
    <col min="2" max="2" width="53.25" customWidth="1"/>
    <col min="4" max="4" width="7" customWidth="1"/>
    <col min="6" max="6" width="14.375" customWidth="1"/>
    <col min="9" max="9" width="14.25" customWidth="1"/>
  </cols>
  <sheetData>
    <row r="2" spans="1:10">
      <c r="B2" s="314" t="s">
        <v>540</v>
      </c>
    </row>
    <row r="3" spans="1:10">
      <c r="A3" t="s">
        <v>679</v>
      </c>
    </row>
    <row r="4" spans="1:10" ht="42.75">
      <c r="A4" s="315" t="s">
        <v>0</v>
      </c>
      <c r="B4" s="315" t="s">
        <v>1</v>
      </c>
      <c r="C4" s="315" t="s">
        <v>2</v>
      </c>
      <c r="D4" s="315" t="s">
        <v>3</v>
      </c>
      <c r="E4" s="315" t="s">
        <v>4</v>
      </c>
      <c r="F4" s="315" t="s">
        <v>5</v>
      </c>
      <c r="G4" s="315" t="s">
        <v>6</v>
      </c>
      <c r="H4" s="315" t="s">
        <v>7</v>
      </c>
      <c r="I4" s="315" t="s">
        <v>8</v>
      </c>
      <c r="J4" s="315" t="s">
        <v>9</v>
      </c>
    </row>
    <row r="5" spans="1:10" ht="76.5">
      <c r="A5" s="316">
        <v>1</v>
      </c>
      <c r="B5" s="317" t="s">
        <v>541</v>
      </c>
      <c r="C5" s="318" t="s">
        <v>282</v>
      </c>
      <c r="D5" s="319">
        <v>5</v>
      </c>
      <c r="E5" s="320"/>
      <c r="F5" s="321"/>
      <c r="G5" s="322"/>
      <c r="H5" s="321"/>
      <c r="I5" s="321"/>
      <c r="J5" s="323"/>
    </row>
    <row r="6" spans="1:10" ht="76.5">
      <c r="A6" s="316">
        <v>2</v>
      </c>
      <c r="B6" s="324" t="s">
        <v>542</v>
      </c>
      <c r="C6" s="318" t="s">
        <v>282</v>
      </c>
      <c r="D6" s="319">
        <v>5</v>
      </c>
      <c r="E6" s="325"/>
      <c r="F6" s="321"/>
      <c r="G6" s="322"/>
      <c r="H6" s="321"/>
      <c r="I6" s="321"/>
      <c r="J6" s="323"/>
    </row>
    <row r="7" spans="1:10" ht="76.5">
      <c r="A7" s="316">
        <v>4</v>
      </c>
      <c r="B7" s="324" t="s">
        <v>543</v>
      </c>
      <c r="C7" s="318" t="s">
        <v>282</v>
      </c>
      <c r="D7" s="319">
        <v>5</v>
      </c>
      <c r="E7" s="320"/>
      <c r="F7" s="321"/>
      <c r="G7" s="322"/>
      <c r="H7" s="321"/>
      <c r="I7" s="321"/>
      <c r="J7" s="323"/>
    </row>
    <row r="8" spans="1:10" ht="76.5">
      <c r="A8" s="316">
        <v>5</v>
      </c>
      <c r="B8" s="324" t="s">
        <v>544</v>
      </c>
      <c r="C8" s="318" t="s">
        <v>282</v>
      </c>
      <c r="D8" s="319">
        <v>5</v>
      </c>
      <c r="E8" s="320"/>
      <c r="F8" s="321"/>
      <c r="G8" s="322"/>
      <c r="H8" s="321"/>
      <c r="I8" s="321"/>
      <c r="J8" s="323"/>
    </row>
    <row r="9" spans="1:10" ht="89.25">
      <c r="A9" s="316">
        <v>6</v>
      </c>
      <c r="B9" s="324" t="s">
        <v>545</v>
      </c>
      <c r="C9" s="318" t="s">
        <v>282</v>
      </c>
      <c r="D9" s="319">
        <v>5</v>
      </c>
      <c r="E9" s="320"/>
      <c r="F9" s="321"/>
      <c r="G9" s="322"/>
      <c r="H9" s="321"/>
      <c r="I9" s="321"/>
      <c r="J9" s="323"/>
    </row>
    <row r="10" spans="1:10" ht="89.25">
      <c r="A10" s="316">
        <v>7</v>
      </c>
      <c r="B10" s="324" t="s">
        <v>546</v>
      </c>
      <c r="C10" s="318" t="s">
        <v>282</v>
      </c>
      <c r="D10" s="319">
        <v>90</v>
      </c>
      <c r="E10" s="320"/>
      <c r="F10" s="321"/>
      <c r="G10" s="322"/>
      <c r="H10" s="321"/>
      <c r="I10" s="321"/>
      <c r="J10" s="323"/>
    </row>
    <row r="11" spans="1:10" ht="89.25">
      <c r="A11" s="316">
        <v>8</v>
      </c>
      <c r="B11" s="324" t="s">
        <v>547</v>
      </c>
      <c r="C11" s="318" t="s">
        <v>282</v>
      </c>
      <c r="D11" s="319">
        <v>8</v>
      </c>
      <c r="E11" s="320"/>
      <c r="F11" s="321"/>
      <c r="G11" s="322"/>
      <c r="H11" s="321"/>
      <c r="I11" s="321"/>
      <c r="J11" s="323"/>
    </row>
    <row r="12" spans="1:10" ht="89.25">
      <c r="A12" s="316">
        <v>9</v>
      </c>
      <c r="B12" s="324" t="s">
        <v>548</v>
      </c>
      <c r="C12" s="318" t="s">
        <v>282</v>
      </c>
      <c r="D12" s="319">
        <v>85</v>
      </c>
      <c r="E12" s="320"/>
      <c r="F12" s="321"/>
      <c r="G12" s="322"/>
      <c r="H12" s="321"/>
      <c r="I12" s="321"/>
      <c r="J12" s="323"/>
    </row>
    <row r="13" spans="1:10" ht="102">
      <c r="A13" s="316">
        <v>10</v>
      </c>
      <c r="B13" s="324" t="s">
        <v>549</v>
      </c>
      <c r="C13" s="318" t="s">
        <v>550</v>
      </c>
      <c r="D13" s="413">
        <v>7</v>
      </c>
      <c r="E13" s="320"/>
      <c r="F13" s="321"/>
      <c r="G13" s="322"/>
      <c r="H13" s="321"/>
      <c r="I13" s="321"/>
      <c r="J13" s="323"/>
    </row>
    <row r="14" spans="1:10" ht="102">
      <c r="A14" s="316">
        <v>11</v>
      </c>
      <c r="B14" s="324" t="s">
        <v>551</v>
      </c>
      <c r="C14" s="318" t="s">
        <v>550</v>
      </c>
      <c r="D14" s="319">
        <v>1</v>
      </c>
      <c r="E14" s="320"/>
      <c r="F14" s="321"/>
      <c r="G14" s="322"/>
      <c r="H14" s="321"/>
      <c r="I14" s="321"/>
      <c r="J14" s="323"/>
    </row>
    <row r="15" spans="1:10" ht="102">
      <c r="A15" s="316">
        <v>12</v>
      </c>
      <c r="B15" s="324" t="s">
        <v>552</v>
      </c>
      <c r="C15" s="318" t="s">
        <v>550</v>
      </c>
      <c r="D15" s="319">
        <v>1</v>
      </c>
      <c r="E15" s="320"/>
      <c r="F15" s="321"/>
      <c r="G15" s="322"/>
      <c r="H15" s="321"/>
      <c r="I15" s="321"/>
      <c r="J15" s="323"/>
    </row>
    <row r="16" spans="1:10" ht="102">
      <c r="A16" s="316">
        <v>13</v>
      </c>
      <c r="B16" s="324" t="s">
        <v>553</v>
      </c>
      <c r="C16" s="318" t="s">
        <v>550</v>
      </c>
      <c r="D16" s="319">
        <v>1</v>
      </c>
      <c r="E16" s="320"/>
      <c r="F16" s="321"/>
      <c r="G16" s="322"/>
      <c r="H16" s="321"/>
      <c r="I16" s="321"/>
      <c r="J16" s="323"/>
    </row>
    <row r="17" spans="1:10" ht="89.25">
      <c r="A17" s="316">
        <v>14</v>
      </c>
      <c r="B17" s="324" t="s">
        <v>554</v>
      </c>
      <c r="C17" s="318" t="s">
        <v>550</v>
      </c>
      <c r="D17" s="319">
        <v>1</v>
      </c>
      <c r="E17" s="320"/>
      <c r="F17" s="321"/>
      <c r="G17" s="322"/>
      <c r="H17" s="321"/>
      <c r="I17" s="321"/>
      <c r="J17" s="323"/>
    </row>
    <row r="18" spans="1:10" ht="89.25">
      <c r="A18" s="316">
        <v>15</v>
      </c>
      <c r="B18" s="324" t="s">
        <v>555</v>
      </c>
      <c r="C18" s="318" t="s">
        <v>550</v>
      </c>
      <c r="D18" s="319">
        <v>1</v>
      </c>
      <c r="E18" s="320"/>
      <c r="F18" s="321"/>
      <c r="G18" s="322"/>
      <c r="H18" s="321"/>
      <c r="I18" s="321"/>
      <c r="J18" s="323"/>
    </row>
    <row r="19" spans="1:10">
      <c r="B19" s="326" t="s">
        <v>279</v>
      </c>
      <c r="C19" s="327"/>
      <c r="D19" s="327"/>
      <c r="E19" s="327"/>
      <c r="F19" s="328"/>
      <c r="G19" s="328"/>
      <c r="H19" s="328"/>
      <c r="I19" s="329"/>
    </row>
    <row r="20" spans="1:10">
      <c r="A20" s="6"/>
      <c r="B20" s="6"/>
      <c r="C20" s="7"/>
      <c r="D20" s="6"/>
      <c r="E20" s="6"/>
      <c r="F20" s="119"/>
      <c r="G20" s="123"/>
      <c r="H20" s="105"/>
      <c r="I20" s="105"/>
      <c r="J20" s="6"/>
    </row>
    <row r="21" spans="1:10" ht="25.35" customHeight="1">
      <c r="A21" s="124"/>
      <c r="B21" s="530"/>
      <c r="C21" s="530"/>
      <c r="D21" s="530"/>
      <c r="E21" s="530"/>
      <c r="F21" s="530"/>
      <c r="G21" s="530"/>
      <c r="H21" s="530"/>
      <c r="I21" s="530"/>
      <c r="J21" s="530"/>
    </row>
    <row r="25" spans="1:10">
      <c r="B25" s="35" t="s">
        <v>12</v>
      </c>
      <c r="C25" s="35"/>
      <c r="D25" s="36"/>
      <c r="E25" s="37"/>
      <c r="F25" s="37"/>
      <c r="G25" s="35"/>
      <c r="H25" s="35" t="s">
        <v>13</v>
      </c>
      <c r="I25" s="37"/>
      <c r="J25" s="35"/>
    </row>
    <row r="26" spans="1:10">
      <c r="B26" s="35" t="s">
        <v>14</v>
      </c>
      <c r="C26" s="35"/>
      <c r="D26" s="36"/>
      <c r="E26" s="37"/>
      <c r="F26" s="37"/>
      <c r="G26" s="35"/>
      <c r="H26" s="35"/>
      <c r="I26" s="37" t="s">
        <v>15</v>
      </c>
      <c r="J26" s="35"/>
    </row>
  </sheetData>
  <sheetProtection selectLockedCells="1" selectUnlockedCells="1"/>
  <mergeCells count="1">
    <mergeCell ref="B21:J21"/>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J14"/>
  <sheetViews>
    <sheetView zoomScale="75" zoomScaleNormal="75" workbookViewId="0">
      <selection activeCell="C39" sqref="C39"/>
    </sheetView>
  </sheetViews>
  <sheetFormatPr defaultColWidth="10.375" defaultRowHeight="14.25"/>
  <cols>
    <col min="1" max="1" width="3.25" customWidth="1"/>
    <col min="2" max="2" width="49.375" customWidth="1"/>
  </cols>
  <sheetData>
    <row r="2" spans="1:10">
      <c r="A2" s="43"/>
      <c r="B2" s="9" t="s">
        <v>280</v>
      </c>
      <c r="C2" s="43"/>
      <c r="D2" s="43"/>
      <c r="E2" s="43"/>
      <c r="F2" s="43"/>
      <c r="G2" s="44"/>
      <c r="H2" s="105"/>
      <c r="I2" s="44"/>
      <c r="J2" s="44"/>
    </row>
    <row r="3" spans="1:10">
      <c r="A3" s="43"/>
      <c r="B3" s="43"/>
      <c r="C3" s="43"/>
      <c r="D3" s="43"/>
      <c r="E3" s="43"/>
      <c r="F3" s="43"/>
      <c r="G3" s="44"/>
      <c r="H3" s="44"/>
      <c r="I3" s="44"/>
      <c r="J3" s="44"/>
    </row>
    <row r="4" spans="1:10">
      <c r="A4" s="529" t="s">
        <v>379</v>
      </c>
      <c r="B4" s="529"/>
      <c r="C4" s="529"/>
      <c r="D4" s="529"/>
      <c r="E4" s="529"/>
      <c r="F4" s="529"/>
      <c r="G4" s="44"/>
      <c r="H4" s="44"/>
      <c r="I4" s="44"/>
      <c r="J4" s="44"/>
    </row>
    <row r="5" spans="1:10" ht="38.25">
      <c r="A5" s="120" t="s">
        <v>0</v>
      </c>
      <c r="B5" s="121" t="s">
        <v>1</v>
      </c>
      <c r="C5" s="121" t="s">
        <v>2</v>
      </c>
      <c r="D5" s="121" t="s">
        <v>3</v>
      </c>
      <c r="E5" s="121" t="s">
        <v>21</v>
      </c>
      <c r="F5" s="121" t="s">
        <v>22</v>
      </c>
      <c r="G5" s="121" t="s">
        <v>6</v>
      </c>
      <c r="H5" s="121" t="s">
        <v>23</v>
      </c>
      <c r="I5" s="121" t="s">
        <v>24</v>
      </c>
      <c r="J5" s="2" t="s">
        <v>9</v>
      </c>
    </row>
    <row r="6" spans="1:10" ht="46.9" customHeight="1">
      <c r="A6" s="125">
        <v>1</v>
      </c>
      <c r="B6" s="126" t="s">
        <v>380</v>
      </c>
      <c r="C6" s="127" t="s">
        <v>330</v>
      </c>
      <c r="D6" s="436">
        <v>24</v>
      </c>
      <c r="E6" s="437"/>
      <c r="F6" s="128"/>
      <c r="G6" s="129"/>
      <c r="H6" s="130"/>
      <c r="I6" s="131"/>
      <c r="J6" s="130"/>
    </row>
    <row r="7" spans="1:10" ht="19.899999999999999" customHeight="1">
      <c r="A7" s="125">
        <v>2</v>
      </c>
      <c r="B7" s="132" t="s">
        <v>381</v>
      </c>
      <c r="C7" s="127" t="s">
        <v>330</v>
      </c>
      <c r="D7" s="436">
        <v>1</v>
      </c>
      <c r="E7" s="437"/>
      <c r="F7" s="128"/>
      <c r="G7" s="129"/>
      <c r="H7" s="130"/>
      <c r="I7" s="131"/>
      <c r="J7" s="130"/>
    </row>
    <row r="8" spans="1:10" ht="17.45" customHeight="1">
      <c r="A8" s="125">
        <v>3</v>
      </c>
      <c r="B8" s="132" t="s">
        <v>382</v>
      </c>
      <c r="C8" s="127" t="s">
        <v>330</v>
      </c>
      <c r="D8" s="436">
        <v>2</v>
      </c>
      <c r="E8" s="437"/>
      <c r="F8" s="128"/>
      <c r="G8" s="129"/>
      <c r="H8" s="130"/>
      <c r="I8" s="131"/>
      <c r="J8" s="130"/>
    </row>
    <row r="9" spans="1:10">
      <c r="A9" s="133"/>
      <c r="B9" s="134"/>
      <c r="C9" s="135" t="s">
        <v>338</v>
      </c>
      <c r="D9" s="136"/>
      <c r="E9" s="136"/>
      <c r="F9" s="136"/>
      <c r="G9" s="136"/>
      <c r="H9" s="136"/>
      <c r="I9" s="137"/>
      <c r="J9" s="138"/>
    </row>
    <row r="10" spans="1:10">
      <c r="B10" s="139"/>
      <c r="J10" s="51"/>
    </row>
    <row r="11" spans="1:10">
      <c r="A11" s="51"/>
      <c r="C11" s="53"/>
      <c r="D11" s="53"/>
      <c r="E11" s="53"/>
      <c r="F11" s="53"/>
      <c r="G11" s="53"/>
      <c r="H11" s="53"/>
      <c r="I11" s="53"/>
    </row>
    <row r="12" spans="1:10">
      <c r="A12" s="51"/>
      <c r="C12" s="53"/>
      <c r="D12" s="53"/>
      <c r="E12" s="53"/>
      <c r="F12" s="53"/>
      <c r="G12" s="53"/>
      <c r="H12" s="53"/>
      <c r="I12" s="53"/>
    </row>
    <row r="13" spans="1:10">
      <c r="A13" s="35"/>
      <c r="B13" s="35" t="s">
        <v>12</v>
      </c>
      <c r="C13" s="35"/>
      <c r="D13" s="36"/>
      <c r="E13" s="37"/>
      <c r="F13" s="37"/>
      <c r="G13" s="35"/>
      <c r="H13" s="35" t="s">
        <v>13</v>
      </c>
      <c r="I13" s="37"/>
      <c r="J13" s="35"/>
    </row>
    <row r="14" spans="1:10">
      <c r="A14" s="35"/>
      <c r="B14" s="35" t="s">
        <v>14</v>
      </c>
      <c r="C14" s="35"/>
      <c r="D14" s="36"/>
      <c r="E14" s="37"/>
      <c r="F14" s="37"/>
      <c r="G14" s="35"/>
      <c r="H14" s="35"/>
      <c r="I14" s="37" t="s">
        <v>15</v>
      </c>
      <c r="J14" s="35"/>
    </row>
  </sheetData>
  <sheetProtection selectLockedCells="1" selectUnlockedCells="1"/>
  <mergeCells count="1">
    <mergeCell ref="A4:F4"/>
  </mergeCells>
  <pageMargins left="0.70000000000000007" right="0.70000000000000007" top="0.75" bottom="0.75" header="0.51181102362204722" footer="0.51181102362204722"/>
  <pageSetup paperSize="9" firstPageNumber="0" orientation="portrait" horizontalDpi="300" verticalDpi="30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49"/>
  <sheetViews>
    <sheetView topLeftCell="A31" zoomScale="75" zoomScaleNormal="75" workbookViewId="0">
      <selection activeCell="N7" sqref="N7"/>
    </sheetView>
  </sheetViews>
  <sheetFormatPr defaultColWidth="10.375" defaultRowHeight="14.25"/>
  <cols>
    <col min="1" max="1" width="4" customWidth="1"/>
    <col min="2" max="2" width="85" customWidth="1"/>
    <col min="6" max="6" width="12.625" bestFit="1" customWidth="1"/>
    <col min="9" max="9" width="15.75" customWidth="1"/>
  </cols>
  <sheetData>
    <row r="1" spans="1:10">
      <c r="B1" s="97"/>
      <c r="C1" s="97"/>
    </row>
    <row r="3" spans="1:10">
      <c r="A3" t="s">
        <v>383</v>
      </c>
    </row>
    <row r="4" spans="1:10" ht="42.75">
      <c r="A4" s="140" t="s">
        <v>0</v>
      </c>
      <c r="B4" s="140" t="s">
        <v>1</v>
      </c>
      <c r="C4" s="140" t="s">
        <v>2</v>
      </c>
      <c r="D4" s="140" t="s">
        <v>3</v>
      </c>
      <c r="E4" s="140" t="s">
        <v>4</v>
      </c>
      <c r="F4" s="140" t="s">
        <v>5</v>
      </c>
      <c r="G4" s="140" t="s">
        <v>6</v>
      </c>
      <c r="H4" s="140" t="s">
        <v>7</v>
      </c>
      <c r="I4" s="140" t="s">
        <v>8</v>
      </c>
      <c r="J4" s="140" t="s">
        <v>9</v>
      </c>
    </row>
    <row r="5" spans="1:10" ht="78" customHeight="1">
      <c r="A5" s="73">
        <v>1</v>
      </c>
      <c r="B5" s="141" t="s">
        <v>384</v>
      </c>
      <c r="C5" s="141" t="s">
        <v>10</v>
      </c>
      <c r="D5" s="438">
        <v>6</v>
      </c>
      <c r="E5" s="142"/>
      <c r="F5" s="440"/>
      <c r="G5" s="143"/>
      <c r="H5" s="144"/>
      <c r="I5" s="519"/>
      <c r="J5" s="73"/>
    </row>
    <row r="6" spans="1:10" ht="84" customHeight="1">
      <c r="A6" s="73">
        <v>2</v>
      </c>
      <c r="B6" s="141" t="s">
        <v>385</v>
      </c>
      <c r="C6" s="145" t="s">
        <v>10</v>
      </c>
      <c r="D6" s="438">
        <v>10</v>
      </c>
      <c r="E6" s="142"/>
      <c r="F6" s="440"/>
      <c r="G6" s="143"/>
      <c r="H6" s="146"/>
      <c r="I6" s="519"/>
      <c r="J6" s="147"/>
    </row>
    <row r="7" spans="1:10" ht="46.9" customHeight="1">
      <c r="A7" s="73">
        <v>3</v>
      </c>
      <c r="B7" s="141" t="s">
        <v>386</v>
      </c>
      <c r="C7" s="145" t="s">
        <v>10</v>
      </c>
      <c r="D7" s="438">
        <v>10</v>
      </c>
      <c r="E7" s="142"/>
      <c r="F7" s="440"/>
      <c r="G7" s="143"/>
      <c r="H7" s="146"/>
      <c r="I7" s="519"/>
      <c r="J7" s="147"/>
    </row>
    <row r="8" spans="1:10" ht="63.75" customHeight="1">
      <c r="A8" s="73">
        <v>4</v>
      </c>
      <c r="B8" s="141" t="s">
        <v>387</v>
      </c>
      <c r="C8" s="145" t="s">
        <v>10</v>
      </c>
      <c r="D8" s="438">
        <v>20</v>
      </c>
      <c r="E8" s="142"/>
      <c r="F8" s="440"/>
      <c r="G8" s="143"/>
      <c r="H8" s="144"/>
      <c r="I8" s="519"/>
      <c r="J8" s="73"/>
    </row>
    <row r="9" spans="1:10" ht="53.25" customHeight="1">
      <c r="A9" s="73">
        <v>5</v>
      </c>
      <c r="B9" s="141" t="s">
        <v>388</v>
      </c>
      <c r="C9" s="145" t="s">
        <v>10</v>
      </c>
      <c r="D9" s="438">
        <v>20</v>
      </c>
      <c r="E9" s="142"/>
      <c r="F9" s="440"/>
      <c r="G9" s="143"/>
      <c r="H9" s="144"/>
      <c r="I9" s="519"/>
      <c r="J9" s="73"/>
    </row>
    <row r="10" spans="1:10" ht="51.75" customHeight="1">
      <c r="A10" s="73">
        <v>6</v>
      </c>
      <c r="B10" s="141" t="s">
        <v>389</v>
      </c>
      <c r="C10" s="145" t="s">
        <v>10</v>
      </c>
      <c r="D10" s="438">
        <v>20</v>
      </c>
      <c r="E10" s="142"/>
      <c r="F10" s="440"/>
      <c r="G10" s="143"/>
      <c r="H10" s="144"/>
      <c r="I10" s="519"/>
      <c r="J10" s="73"/>
    </row>
    <row r="11" spans="1:10" ht="15">
      <c r="A11" s="73">
        <v>7</v>
      </c>
      <c r="B11" s="141" t="s">
        <v>390</v>
      </c>
      <c r="C11" s="145" t="s">
        <v>10</v>
      </c>
      <c r="D11" s="438">
        <v>20</v>
      </c>
      <c r="E11" s="142"/>
      <c r="F11" s="440"/>
      <c r="G11" s="143"/>
      <c r="H11" s="144"/>
      <c r="I11" s="519"/>
      <c r="J11" s="73"/>
    </row>
    <row r="12" spans="1:10" ht="85.5" customHeight="1">
      <c r="A12" s="73">
        <v>8</v>
      </c>
      <c r="B12" s="141" t="s">
        <v>391</v>
      </c>
      <c r="C12" s="145" t="s">
        <v>10</v>
      </c>
      <c r="D12" s="438">
        <v>20</v>
      </c>
      <c r="E12" s="142"/>
      <c r="F12" s="440"/>
      <c r="G12" s="143"/>
      <c r="H12" s="144"/>
      <c r="I12" s="519"/>
      <c r="J12" s="73"/>
    </row>
    <row r="13" spans="1:10" ht="15">
      <c r="A13" s="73">
        <v>9</v>
      </c>
      <c r="B13" s="141" t="s">
        <v>392</v>
      </c>
      <c r="C13" s="145" t="s">
        <v>10</v>
      </c>
      <c r="D13" s="438">
        <v>20</v>
      </c>
      <c r="E13" s="142"/>
      <c r="F13" s="440"/>
      <c r="G13" s="143"/>
      <c r="H13" s="144"/>
      <c r="I13" s="519"/>
      <c r="J13" s="73"/>
    </row>
    <row r="14" spans="1:10" ht="55.5" customHeight="1">
      <c r="A14" s="73">
        <v>10</v>
      </c>
      <c r="B14" s="141" t="s">
        <v>393</v>
      </c>
      <c r="C14" s="145" t="s">
        <v>10</v>
      </c>
      <c r="D14" s="438">
        <v>60</v>
      </c>
      <c r="E14" s="142"/>
      <c r="F14" s="440"/>
      <c r="G14" s="143"/>
      <c r="H14" s="144"/>
      <c r="I14" s="519"/>
      <c r="J14" s="73"/>
    </row>
    <row r="15" spans="1:10" ht="81.75" customHeight="1">
      <c r="A15" s="73">
        <v>11</v>
      </c>
      <c r="B15" s="141" t="s">
        <v>394</v>
      </c>
      <c r="C15" s="145" t="s">
        <v>10</v>
      </c>
      <c r="D15" s="438">
        <v>10</v>
      </c>
      <c r="E15" s="142"/>
      <c r="F15" s="440"/>
      <c r="G15" s="143"/>
      <c r="H15" s="144"/>
      <c r="I15" s="519"/>
      <c r="J15" s="73"/>
    </row>
    <row r="16" spans="1:10" ht="45" customHeight="1">
      <c r="A16" s="73">
        <v>12</v>
      </c>
      <c r="B16" s="141" t="s">
        <v>395</v>
      </c>
      <c r="C16" s="145" t="s">
        <v>10</v>
      </c>
      <c r="D16" s="438">
        <v>5</v>
      </c>
      <c r="E16" s="142"/>
      <c r="F16" s="440"/>
      <c r="G16" s="143"/>
      <c r="H16" s="144"/>
      <c r="I16" s="519"/>
      <c r="J16" s="73"/>
    </row>
    <row r="17" spans="1:10" ht="28.5">
      <c r="A17" s="73">
        <v>13</v>
      </c>
      <c r="B17" s="141" t="s">
        <v>396</v>
      </c>
      <c r="C17" s="145" t="s">
        <v>10</v>
      </c>
      <c r="D17" s="438">
        <v>30</v>
      </c>
      <c r="E17" s="142"/>
      <c r="F17" s="440"/>
      <c r="G17" s="143"/>
      <c r="H17" s="144"/>
      <c r="I17" s="519"/>
      <c r="J17" s="73"/>
    </row>
    <row r="18" spans="1:10" ht="28.5">
      <c r="A18" s="73">
        <v>14</v>
      </c>
      <c r="B18" s="141" t="s">
        <v>397</v>
      </c>
      <c r="C18" s="145" t="s">
        <v>10</v>
      </c>
      <c r="D18" s="438">
        <v>30</v>
      </c>
      <c r="E18" s="142"/>
      <c r="F18" s="440"/>
      <c r="G18" s="143"/>
      <c r="H18" s="144"/>
      <c r="I18" s="519"/>
      <c r="J18" s="73"/>
    </row>
    <row r="19" spans="1:10" ht="15">
      <c r="A19" s="73">
        <v>15</v>
      </c>
      <c r="B19" s="141" t="s">
        <v>398</v>
      </c>
      <c r="C19" s="145" t="s">
        <v>10</v>
      </c>
      <c r="D19" s="438">
        <v>30</v>
      </c>
      <c r="E19" s="142"/>
      <c r="F19" s="440"/>
      <c r="G19" s="143"/>
      <c r="H19" s="144"/>
      <c r="I19" s="519"/>
      <c r="J19" s="73"/>
    </row>
    <row r="20" spans="1:10" ht="28.5">
      <c r="A20" s="73">
        <v>16</v>
      </c>
      <c r="B20" s="141" t="s">
        <v>399</v>
      </c>
      <c r="C20" s="145" t="s">
        <v>10</v>
      </c>
      <c r="D20" s="438">
        <v>10</v>
      </c>
      <c r="E20" s="142"/>
      <c r="F20" s="440"/>
      <c r="G20" s="143"/>
      <c r="H20" s="144"/>
      <c r="I20" s="519"/>
      <c r="J20" s="73"/>
    </row>
    <row r="21" spans="1:10" ht="28.5">
      <c r="A21" s="73">
        <v>17</v>
      </c>
      <c r="B21" s="141" t="s">
        <v>400</v>
      </c>
      <c r="C21" s="145" t="s">
        <v>10</v>
      </c>
      <c r="D21" s="438">
        <v>10</v>
      </c>
      <c r="E21" s="142"/>
      <c r="F21" s="440"/>
      <c r="G21" s="143"/>
      <c r="H21" s="148"/>
      <c r="I21" s="519"/>
      <c r="J21" s="148"/>
    </row>
    <row r="22" spans="1:10" ht="51.75" customHeight="1">
      <c r="A22" s="73">
        <v>18</v>
      </c>
      <c r="B22" s="141" t="s">
        <v>401</v>
      </c>
      <c r="C22" s="145" t="s">
        <v>10</v>
      </c>
      <c r="D22" s="438">
        <v>10</v>
      </c>
      <c r="E22" s="142"/>
      <c r="F22" s="440"/>
      <c r="G22" s="143"/>
      <c r="H22" s="5"/>
      <c r="I22" s="519"/>
      <c r="J22" s="5"/>
    </row>
    <row r="23" spans="1:10" ht="15">
      <c r="A23" s="73">
        <v>19</v>
      </c>
      <c r="B23" s="141" t="s">
        <v>402</v>
      </c>
      <c r="C23" s="145" t="s">
        <v>10</v>
      </c>
      <c r="D23" s="438">
        <v>1</v>
      </c>
      <c r="E23" s="142"/>
      <c r="F23" s="440"/>
      <c r="G23" s="143"/>
      <c r="H23" s="5"/>
      <c r="I23" s="519"/>
      <c r="J23" s="5"/>
    </row>
    <row r="24" spans="1:10" ht="202.15" customHeight="1">
      <c r="A24" s="73">
        <v>20</v>
      </c>
      <c r="B24" s="141" t="s">
        <v>403</v>
      </c>
      <c r="C24" s="145" t="s">
        <v>10</v>
      </c>
      <c r="D24" s="438">
        <v>1</v>
      </c>
      <c r="E24" s="142"/>
      <c r="F24" s="440"/>
      <c r="G24" s="143"/>
      <c r="H24" s="5"/>
      <c r="I24" s="519"/>
      <c r="J24" s="5"/>
    </row>
    <row r="25" spans="1:10" ht="81.599999999999994" customHeight="1">
      <c r="A25" s="73">
        <v>21</v>
      </c>
      <c r="B25" s="141" t="s">
        <v>404</v>
      </c>
      <c r="C25" s="145" t="s">
        <v>10</v>
      </c>
      <c r="D25" s="438">
        <v>1</v>
      </c>
      <c r="E25" s="142"/>
      <c r="F25" s="440"/>
      <c r="G25" s="143"/>
      <c r="H25" s="5"/>
      <c r="I25" s="519"/>
      <c r="J25" s="5"/>
    </row>
    <row r="26" spans="1:10" ht="45.75" customHeight="1">
      <c r="A26" s="73">
        <v>22</v>
      </c>
      <c r="B26" s="141" t="s">
        <v>405</v>
      </c>
      <c r="C26" s="145" t="s">
        <v>10</v>
      </c>
      <c r="D26" s="438">
        <v>60</v>
      </c>
      <c r="E26" s="142"/>
      <c r="F26" s="440"/>
      <c r="G26" s="143"/>
      <c r="H26" s="5"/>
      <c r="I26" s="519"/>
      <c r="J26" s="5"/>
    </row>
    <row r="27" spans="1:10" ht="57" customHeight="1">
      <c r="A27" s="73">
        <v>23</v>
      </c>
      <c r="B27" s="141" t="s">
        <v>406</v>
      </c>
      <c r="C27" s="145" t="s">
        <v>10</v>
      </c>
      <c r="D27" s="438">
        <v>70</v>
      </c>
      <c r="E27" s="142"/>
      <c r="F27" s="440"/>
      <c r="G27" s="143"/>
      <c r="H27" s="5"/>
      <c r="I27" s="519"/>
      <c r="J27" s="5"/>
    </row>
    <row r="28" spans="1:10" ht="123.4" customHeight="1">
      <c r="A28" s="73">
        <v>24</v>
      </c>
      <c r="B28" s="141" t="s">
        <v>407</v>
      </c>
      <c r="C28" s="145" t="s">
        <v>10</v>
      </c>
      <c r="D28" s="438">
        <v>75</v>
      </c>
      <c r="E28" s="142"/>
      <c r="F28" s="440"/>
      <c r="G28" s="143"/>
      <c r="H28" s="5"/>
      <c r="I28" s="519"/>
      <c r="J28" s="5"/>
    </row>
    <row r="29" spans="1:10" ht="187.5" customHeight="1">
      <c r="A29" s="73">
        <v>25</v>
      </c>
      <c r="B29" s="141" t="s">
        <v>599</v>
      </c>
      <c r="C29" s="145" t="s">
        <v>10</v>
      </c>
      <c r="D29" s="438">
        <v>30</v>
      </c>
      <c r="E29" s="142"/>
      <c r="F29" s="440"/>
      <c r="G29" s="143"/>
      <c r="H29" s="5"/>
      <c r="I29" s="519"/>
      <c r="J29" s="5"/>
    </row>
    <row r="30" spans="1:10" ht="44.25" customHeight="1">
      <c r="A30" s="73">
        <v>26</v>
      </c>
      <c r="B30" s="336" t="s">
        <v>559</v>
      </c>
      <c r="C30" s="337" t="s">
        <v>10</v>
      </c>
      <c r="D30" s="439">
        <v>5</v>
      </c>
      <c r="E30" s="339"/>
      <c r="F30" s="440"/>
      <c r="G30" s="340"/>
      <c r="H30" s="312"/>
      <c r="I30" s="519"/>
      <c r="J30" s="312"/>
    </row>
    <row r="31" spans="1:10" ht="39" customHeight="1">
      <c r="A31" s="73">
        <v>27</v>
      </c>
      <c r="B31" s="336" t="s">
        <v>560</v>
      </c>
      <c r="C31" s="337" t="s">
        <v>10</v>
      </c>
      <c r="D31" s="439">
        <v>5</v>
      </c>
      <c r="E31" s="339"/>
      <c r="F31" s="440"/>
      <c r="G31" s="340"/>
      <c r="H31" s="312"/>
      <c r="I31" s="519"/>
      <c r="J31" s="312"/>
    </row>
    <row r="32" spans="1:10" ht="40.5" customHeight="1">
      <c r="A32" s="73">
        <v>28</v>
      </c>
      <c r="B32" s="336" t="s">
        <v>561</v>
      </c>
      <c r="C32" s="337" t="s">
        <v>10</v>
      </c>
      <c r="D32" s="439">
        <v>5</v>
      </c>
      <c r="E32" s="339"/>
      <c r="F32" s="440"/>
      <c r="G32" s="340"/>
      <c r="H32" s="312"/>
      <c r="I32" s="519"/>
      <c r="J32" s="312"/>
    </row>
    <row r="33" spans="1:10" ht="22.35" customHeight="1">
      <c r="A33" s="73">
        <v>29</v>
      </c>
      <c r="B33" s="141" t="s">
        <v>562</v>
      </c>
      <c r="C33" s="337" t="s">
        <v>10</v>
      </c>
      <c r="D33" s="438">
        <v>5</v>
      </c>
      <c r="E33" s="142"/>
      <c r="F33" s="440"/>
      <c r="G33" s="340"/>
      <c r="H33" s="5"/>
      <c r="I33" s="519"/>
      <c r="J33" s="5"/>
    </row>
    <row r="34" spans="1:10" ht="42" customHeight="1">
      <c r="A34" s="73">
        <v>30</v>
      </c>
      <c r="B34" s="336" t="s">
        <v>563</v>
      </c>
      <c r="C34" s="337" t="s">
        <v>10</v>
      </c>
      <c r="D34" s="439">
        <v>1</v>
      </c>
      <c r="E34" s="339"/>
      <c r="F34" s="440"/>
      <c r="G34" s="340"/>
      <c r="H34" s="312"/>
      <c r="I34" s="519"/>
      <c r="J34" s="312"/>
    </row>
    <row r="35" spans="1:10" ht="54" customHeight="1">
      <c r="A35" s="73">
        <v>31</v>
      </c>
      <c r="B35" s="336" t="s">
        <v>564</v>
      </c>
      <c r="C35" s="337" t="s">
        <v>10</v>
      </c>
      <c r="D35" s="439">
        <v>5</v>
      </c>
      <c r="E35" s="339"/>
      <c r="F35" s="440"/>
      <c r="G35" s="340"/>
      <c r="H35" s="312"/>
      <c r="I35" s="519"/>
      <c r="J35" s="312"/>
    </row>
    <row r="36" spans="1:10" ht="22.35" customHeight="1">
      <c r="A36" s="335"/>
      <c r="B36" s="336"/>
      <c r="C36" s="336"/>
      <c r="D36" s="338"/>
      <c r="E36" s="339"/>
      <c r="F36" s="441"/>
      <c r="G36" s="340"/>
      <c r="H36" s="312"/>
      <c r="I36" s="520"/>
      <c r="J36" s="312"/>
    </row>
    <row r="37" spans="1:10" ht="22.35" customHeight="1">
      <c r="A37" s="149"/>
      <c r="B37" s="341"/>
      <c r="C37" s="341"/>
      <c r="D37" s="342"/>
      <c r="E37" s="343"/>
      <c r="F37" s="344"/>
      <c r="G37" s="345"/>
      <c r="H37" s="51"/>
      <c r="I37" s="51"/>
      <c r="J37" s="51"/>
    </row>
    <row r="38" spans="1:10" ht="22.35" customHeight="1">
      <c r="A38" s="149"/>
      <c r="B38" s="341"/>
      <c r="C38" s="341"/>
      <c r="D38" s="342"/>
      <c r="E38" s="343"/>
      <c r="F38" s="344"/>
      <c r="G38" s="345"/>
      <c r="H38" s="51"/>
      <c r="I38" s="51"/>
      <c r="J38" s="51"/>
    </row>
    <row r="42" spans="1:10" ht="15">
      <c r="B42" s="502" t="s">
        <v>671</v>
      </c>
    </row>
    <row r="43" spans="1:10" ht="66.400000000000006" customHeight="1">
      <c r="B43" s="531" t="s">
        <v>408</v>
      </c>
      <c r="C43" s="531"/>
      <c r="D43" s="531"/>
      <c r="E43" s="531"/>
      <c r="F43" s="531"/>
      <c r="G43" s="531"/>
      <c r="H43" s="531"/>
      <c r="I43" s="531"/>
    </row>
    <row r="48" spans="1:10">
      <c r="A48" t="s">
        <v>12</v>
      </c>
      <c r="H48" t="s">
        <v>13</v>
      </c>
    </row>
    <row r="49" spans="1:9">
      <c r="A49" t="s">
        <v>14</v>
      </c>
      <c r="I49" t="s">
        <v>15</v>
      </c>
    </row>
  </sheetData>
  <sheetProtection selectLockedCells="1" selectUnlockedCells="1"/>
  <mergeCells count="1">
    <mergeCell ref="B43:I43"/>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3:J83"/>
  <sheetViews>
    <sheetView zoomScale="75" zoomScaleNormal="75" workbookViewId="0">
      <selection activeCell="D37" sqref="D37"/>
    </sheetView>
  </sheetViews>
  <sheetFormatPr defaultColWidth="10.375" defaultRowHeight="14.25"/>
  <cols>
    <col min="1" max="1" width="4.875" customWidth="1"/>
    <col min="2" max="2" width="53.5" customWidth="1"/>
    <col min="6" max="6" width="13.375" customWidth="1"/>
  </cols>
  <sheetData>
    <row r="3" spans="1:10">
      <c r="A3" s="174" t="s">
        <v>499</v>
      </c>
      <c r="B3" s="175"/>
      <c r="C3" s="215"/>
      <c r="D3" s="216"/>
      <c r="E3" s="215"/>
      <c r="F3" s="215"/>
      <c r="G3" s="178"/>
      <c r="H3" s="178"/>
      <c r="I3" s="217"/>
      <c r="J3" s="217"/>
    </row>
    <row r="4" spans="1:10">
      <c r="A4" s="179"/>
      <c r="B4" s="180"/>
      <c r="C4" s="217"/>
      <c r="D4" s="217"/>
      <c r="E4" s="217"/>
      <c r="F4" s="217"/>
      <c r="G4" s="217"/>
      <c r="H4" s="217"/>
      <c r="I4" s="217"/>
      <c r="J4" s="217"/>
    </row>
    <row r="5" spans="1:10" ht="30.75" customHeight="1">
      <c r="A5" s="218" t="s">
        <v>672</v>
      </c>
      <c r="B5" s="218"/>
      <c r="C5" s="218"/>
      <c r="D5" s="218"/>
      <c r="E5" s="218"/>
      <c r="F5" s="218"/>
      <c r="G5" s="218"/>
      <c r="H5" s="218"/>
      <c r="I5" s="218"/>
      <c r="J5" s="218"/>
    </row>
    <row r="6" spans="1:10" ht="38.25">
      <c r="A6" s="201" t="s">
        <v>0</v>
      </c>
      <c r="B6" s="201" t="s">
        <v>1</v>
      </c>
      <c r="C6" s="201" t="s">
        <v>2</v>
      </c>
      <c r="D6" s="201" t="s">
        <v>3</v>
      </c>
      <c r="E6" s="201" t="s">
        <v>21</v>
      </c>
      <c r="F6" s="201" t="s">
        <v>22</v>
      </c>
      <c r="G6" s="201" t="s">
        <v>6</v>
      </c>
      <c r="H6" s="201" t="s">
        <v>23</v>
      </c>
      <c r="I6" s="201" t="s">
        <v>24</v>
      </c>
      <c r="J6" s="201" t="s">
        <v>9</v>
      </c>
    </row>
    <row r="7" spans="1:10" ht="38.25">
      <c r="A7" s="218">
        <v>1</v>
      </c>
      <c r="B7" s="219" t="s">
        <v>518</v>
      </c>
      <c r="C7" s="218" t="s">
        <v>519</v>
      </c>
      <c r="D7" s="220">
        <v>35</v>
      </c>
      <c r="E7" s="221"/>
      <c r="F7" s="218"/>
      <c r="G7" s="222"/>
      <c r="H7" s="218"/>
      <c r="I7" s="218"/>
      <c r="J7" s="218"/>
    </row>
    <row r="8" spans="1:10" ht="25.5">
      <c r="A8" s="218">
        <v>2</v>
      </c>
      <c r="B8" s="219" t="s">
        <v>520</v>
      </c>
      <c r="C8" s="218" t="s">
        <v>519</v>
      </c>
      <c r="D8" s="220">
        <v>20</v>
      </c>
      <c r="E8" s="221"/>
      <c r="F8" s="218"/>
      <c r="G8" s="222"/>
      <c r="H8" s="218"/>
      <c r="I8" s="218"/>
      <c r="J8" s="218"/>
    </row>
    <row r="9" spans="1:10">
      <c r="A9" s="218"/>
      <c r="B9" s="223" t="s">
        <v>279</v>
      </c>
      <c r="C9" s="218"/>
      <c r="D9" s="218"/>
      <c r="E9" s="218"/>
      <c r="F9" s="210"/>
      <c r="G9" s="210"/>
      <c r="H9" s="210"/>
      <c r="I9" s="210"/>
      <c r="J9" s="210"/>
    </row>
    <row r="10" spans="1:10">
      <c r="A10" s="217"/>
      <c r="B10" s="217"/>
      <c r="C10" s="217"/>
      <c r="D10" s="217"/>
      <c r="E10" s="217"/>
      <c r="F10" s="217"/>
      <c r="G10" s="217"/>
      <c r="H10" s="217"/>
      <c r="I10" s="217"/>
      <c r="J10" s="217"/>
    </row>
    <row r="11" spans="1:10">
      <c r="A11" s="217"/>
      <c r="B11" s="217" t="s">
        <v>12</v>
      </c>
      <c r="C11" s="217"/>
      <c r="D11" s="217"/>
      <c r="E11" s="217"/>
      <c r="F11" s="217"/>
      <c r="G11" s="217"/>
      <c r="H11" s="217" t="s">
        <v>13</v>
      </c>
      <c r="I11" s="217"/>
      <c r="J11" s="217"/>
    </row>
    <row r="12" spans="1:10">
      <c r="A12" s="217"/>
      <c r="B12" s="217" t="s">
        <v>14</v>
      </c>
      <c r="C12" s="217"/>
      <c r="D12" s="217"/>
      <c r="E12" s="217"/>
      <c r="F12" s="217"/>
      <c r="G12" s="217"/>
      <c r="H12" s="217"/>
      <c r="I12" s="217" t="s">
        <v>15</v>
      </c>
      <c r="J12" s="217"/>
    </row>
    <row r="13" spans="1:10">
      <c r="A13" s="217"/>
      <c r="B13" s="217"/>
      <c r="C13" s="217"/>
      <c r="D13" s="217"/>
      <c r="E13" s="217"/>
      <c r="F13" s="217"/>
      <c r="G13" s="217"/>
      <c r="H13" s="217"/>
      <c r="I13" s="217"/>
      <c r="J13" s="217"/>
    </row>
    <row r="46" spans="2:2" ht="15">
      <c r="B46" s="150"/>
    </row>
    <row r="50" spans="2:2" ht="15">
      <c r="B50" s="150"/>
    </row>
    <row r="52" spans="2:2" ht="15">
      <c r="B52" s="150"/>
    </row>
    <row r="56" spans="2:2" ht="15">
      <c r="B56" s="150"/>
    </row>
    <row r="60" spans="2:2" ht="15">
      <c r="B60" s="150"/>
    </row>
    <row r="64" spans="2:2" ht="15">
      <c r="B64" s="150"/>
    </row>
    <row r="66" spans="2:2" ht="15">
      <c r="B66" s="150"/>
    </row>
    <row r="68" spans="2:2" ht="15">
      <c r="B68" s="150"/>
    </row>
    <row r="69" spans="2:2" ht="15">
      <c r="B69" s="150"/>
    </row>
    <row r="70" spans="2:2">
      <c r="B70" s="151"/>
    </row>
    <row r="71" spans="2:2">
      <c r="B71" s="152"/>
    </row>
    <row r="72" spans="2:2">
      <c r="B72" s="151"/>
    </row>
    <row r="82" spans="2:9">
      <c r="B82" t="s">
        <v>12</v>
      </c>
      <c r="H82" t="s">
        <v>13</v>
      </c>
    </row>
    <row r="83" spans="2:9">
      <c r="B83" t="s">
        <v>14</v>
      </c>
      <c r="I83" t="s">
        <v>15</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3:J63"/>
  <sheetViews>
    <sheetView topLeftCell="A64" zoomScale="80" zoomScaleNormal="80" workbookViewId="0">
      <selection activeCell="O7" sqref="O7"/>
    </sheetView>
  </sheetViews>
  <sheetFormatPr defaultColWidth="10.375" defaultRowHeight="14.25"/>
  <cols>
    <col min="1" max="1" width="3.25" customWidth="1"/>
    <col min="2" max="2" width="57.375" customWidth="1"/>
    <col min="3" max="3" width="6.375" customWidth="1"/>
    <col min="6" max="6" width="15.875" customWidth="1"/>
    <col min="9" max="9" width="13.625" customWidth="1"/>
  </cols>
  <sheetData>
    <row r="3" spans="1:10">
      <c r="A3" t="s">
        <v>409</v>
      </c>
    </row>
    <row r="4" spans="1:10" ht="42.75">
      <c r="A4" s="140" t="s">
        <v>0</v>
      </c>
      <c r="B4" s="140" t="s">
        <v>1</v>
      </c>
      <c r="C4" s="140" t="s">
        <v>2</v>
      </c>
      <c r="D4" s="140" t="s">
        <v>3</v>
      </c>
      <c r="E4" s="140" t="s">
        <v>21</v>
      </c>
      <c r="F4" s="140" t="s">
        <v>22</v>
      </c>
      <c r="G4" s="140" t="s">
        <v>6</v>
      </c>
      <c r="H4" s="140" t="s">
        <v>23</v>
      </c>
      <c r="I4" s="140" t="s">
        <v>24</v>
      </c>
      <c r="J4" s="140" t="s">
        <v>410</v>
      </c>
    </row>
    <row r="5" spans="1:10" ht="108.95" customHeight="1">
      <c r="A5" s="153">
        <v>1</v>
      </c>
      <c r="B5" s="349" t="s">
        <v>411</v>
      </c>
      <c r="C5" s="153" t="s">
        <v>10</v>
      </c>
      <c r="D5" s="145">
        <v>20</v>
      </c>
      <c r="E5" s="142"/>
      <c r="F5" s="442"/>
      <c r="G5" s="154"/>
      <c r="H5" s="153"/>
      <c r="I5" s="519"/>
      <c r="J5" s="73"/>
    </row>
    <row r="6" spans="1:10" ht="114">
      <c r="A6" s="153">
        <v>2</v>
      </c>
      <c r="B6" s="349" t="s">
        <v>572</v>
      </c>
      <c r="C6" s="153" t="s">
        <v>10</v>
      </c>
      <c r="D6" s="145">
        <v>20</v>
      </c>
      <c r="E6" s="142"/>
      <c r="F6" s="442"/>
      <c r="G6" s="154"/>
      <c r="H6" s="153"/>
      <c r="I6" s="519"/>
      <c r="J6" s="73"/>
    </row>
    <row r="7" spans="1:10" ht="108" customHeight="1">
      <c r="A7" s="153">
        <v>3</v>
      </c>
      <c r="B7" s="349" t="s">
        <v>573</v>
      </c>
      <c r="C7" s="153" t="s">
        <v>10</v>
      </c>
      <c r="D7" s="145">
        <v>20</v>
      </c>
      <c r="E7" s="142"/>
      <c r="F7" s="442"/>
      <c r="G7" s="154"/>
      <c r="H7" s="153"/>
      <c r="I7" s="519"/>
      <c r="J7" s="73"/>
    </row>
    <row r="8" spans="1:10" ht="116.25" customHeight="1">
      <c r="A8" s="153">
        <v>4</v>
      </c>
      <c r="B8" s="349" t="s">
        <v>574</v>
      </c>
      <c r="C8" s="153" t="s">
        <v>10</v>
      </c>
      <c r="D8" s="145">
        <v>60</v>
      </c>
      <c r="E8" s="142"/>
      <c r="F8" s="442"/>
      <c r="G8" s="154"/>
      <c r="H8" s="153"/>
      <c r="I8" s="519"/>
      <c r="J8" s="73"/>
    </row>
    <row r="9" spans="1:10" ht="324.75" customHeight="1">
      <c r="A9" s="153">
        <v>5</v>
      </c>
      <c r="B9" s="141" t="s">
        <v>412</v>
      </c>
      <c r="C9" s="153" t="s">
        <v>10</v>
      </c>
      <c r="D9" s="145">
        <v>100</v>
      </c>
      <c r="E9" s="142"/>
      <c r="F9" s="442"/>
      <c r="G9" s="154"/>
      <c r="H9" s="153"/>
      <c r="I9" s="519"/>
      <c r="J9" s="73"/>
    </row>
    <row r="10" spans="1:10" ht="99.75">
      <c r="A10" s="153">
        <v>6</v>
      </c>
      <c r="B10" s="141" t="s">
        <v>413</v>
      </c>
      <c r="C10" s="153" t="s">
        <v>10</v>
      </c>
      <c r="D10" s="145">
        <v>10</v>
      </c>
      <c r="E10" s="142"/>
      <c r="F10" s="442"/>
      <c r="G10" s="154"/>
      <c r="H10" s="153"/>
      <c r="I10" s="519"/>
      <c r="J10" s="73"/>
    </row>
    <row r="11" spans="1:10" ht="99.75">
      <c r="A11" s="153">
        <v>7</v>
      </c>
      <c r="B11" s="141" t="s">
        <v>414</v>
      </c>
      <c r="C11" s="153" t="s">
        <v>10</v>
      </c>
      <c r="D11" s="145">
        <v>10</v>
      </c>
      <c r="E11" s="142"/>
      <c r="F11" s="442"/>
      <c r="G11" s="154"/>
      <c r="H11" s="153"/>
      <c r="I11" s="519"/>
      <c r="J11" s="73"/>
    </row>
    <row r="12" spans="1:10" ht="407.25" customHeight="1">
      <c r="A12" s="153">
        <v>8</v>
      </c>
      <c r="B12" s="141" t="s">
        <v>575</v>
      </c>
      <c r="C12" s="153" t="s">
        <v>10</v>
      </c>
      <c r="D12" s="145">
        <v>10</v>
      </c>
      <c r="E12" s="142"/>
      <c r="F12" s="442"/>
      <c r="G12" s="154"/>
      <c r="H12" s="153"/>
      <c r="I12" s="519"/>
      <c r="J12" s="73"/>
    </row>
    <row r="13" spans="1:10" ht="209.65" customHeight="1">
      <c r="A13" s="153">
        <v>9</v>
      </c>
      <c r="B13" s="141" t="s">
        <v>415</v>
      </c>
      <c r="C13" s="153" t="s">
        <v>10</v>
      </c>
      <c r="D13" s="145">
        <v>30</v>
      </c>
      <c r="E13" s="142"/>
      <c r="F13" s="442"/>
      <c r="G13" s="154"/>
      <c r="H13" s="153"/>
      <c r="I13" s="519"/>
      <c r="J13" s="73"/>
    </row>
    <row r="14" spans="1:10" ht="241.5" customHeight="1">
      <c r="A14" s="153">
        <v>10</v>
      </c>
      <c r="B14" s="141" t="s">
        <v>576</v>
      </c>
      <c r="C14" s="153" t="s">
        <v>10</v>
      </c>
      <c r="D14" s="145">
        <v>10</v>
      </c>
      <c r="E14" s="142"/>
      <c r="F14" s="442"/>
      <c r="G14" s="154"/>
      <c r="H14" s="153"/>
      <c r="I14" s="519"/>
      <c r="J14" s="73"/>
    </row>
    <row r="15" spans="1:10" ht="258.75" customHeight="1">
      <c r="A15" s="153">
        <v>11</v>
      </c>
      <c r="B15" s="141" t="s">
        <v>577</v>
      </c>
      <c r="C15" s="153" t="s">
        <v>10</v>
      </c>
      <c r="D15" s="145">
        <v>15</v>
      </c>
      <c r="E15" s="142"/>
      <c r="F15" s="442"/>
      <c r="G15" s="154"/>
      <c r="H15" s="153"/>
      <c r="I15" s="519"/>
      <c r="J15" s="73"/>
    </row>
    <row r="16" spans="1:10" ht="57">
      <c r="A16" s="153">
        <v>12</v>
      </c>
      <c r="B16" s="141" t="s">
        <v>578</v>
      </c>
      <c r="C16" s="153" t="s">
        <v>10</v>
      </c>
      <c r="D16" s="145">
        <v>15</v>
      </c>
      <c r="E16" s="142"/>
      <c r="F16" s="442"/>
      <c r="G16" s="154"/>
      <c r="H16" s="153"/>
      <c r="I16" s="519"/>
      <c r="J16" s="73"/>
    </row>
    <row r="17" spans="1:10" ht="42.75">
      <c r="A17" s="153">
        <v>13</v>
      </c>
      <c r="B17" s="141" t="s">
        <v>416</v>
      </c>
      <c r="C17" s="153" t="s">
        <v>10</v>
      </c>
      <c r="D17" s="145">
        <v>20</v>
      </c>
      <c r="E17" s="142"/>
      <c r="F17" s="442"/>
      <c r="G17" s="154"/>
      <c r="H17" s="153"/>
      <c r="I17" s="519"/>
      <c r="J17" s="73"/>
    </row>
    <row r="18" spans="1:10" ht="114">
      <c r="A18" s="153">
        <v>14</v>
      </c>
      <c r="B18" s="141" t="s">
        <v>579</v>
      </c>
      <c r="C18" s="153" t="s">
        <v>10</v>
      </c>
      <c r="D18" s="145">
        <v>10</v>
      </c>
      <c r="E18" s="142"/>
      <c r="F18" s="442"/>
      <c r="G18" s="154"/>
      <c r="H18" s="153"/>
      <c r="I18" s="519"/>
      <c r="J18" s="73"/>
    </row>
    <row r="19" spans="1:10" ht="128.25">
      <c r="A19" s="153">
        <v>15</v>
      </c>
      <c r="B19" s="141" t="s">
        <v>417</v>
      </c>
      <c r="C19" s="153" t="s">
        <v>10</v>
      </c>
      <c r="D19" s="145">
        <v>10</v>
      </c>
      <c r="E19" s="142"/>
      <c r="F19" s="442"/>
      <c r="G19" s="154"/>
      <c r="H19" s="153"/>
      <c r="I19" s="519"/>
      <c r="J19" s="73"/>
    </row>
    <row r="20" spans="1:10" ht="114">
      <c r="A20" s="153">
        <v>16</v>
      </c>
      <c r="B20" s="141" t="s">
        <v>580</v>
      </c>
      <c r="C20" s="153" t="s">
        <v>10</v>
      </c>
      <c r="D20" s="145">
        <v>40</v>
      </c>
      <c r="E20" s="142"/>
      <c r="F20" s="442"/>
      <c r="G20" s="154"/>
      <c r="H20" s="153"/>
      <c r="I20" s="519"/>
      <c r="J20" s="73"/>
    </row>
    <row r="21" spans="1:10" ht="260.45" customHeight="1">
      <c r="A21" s="153">
        <v>17</v>
      </c>
      <c r="B21" s="141" t="s">
        <v>581</v>
      </c>
      <c r="C21" s="153" t="s">
        <v>10</v>
      </c>
      <c r="D21" s="145">
        <v>45</v>
      </c>
      <c r="E21" s="142"/>
      <c r="F21" s="442"/>
      <c r="G21" s="154"/>
      <c r="H21" s="153"/>
      <c r="I21" s="519"/>
      <c r="J21" s="73"/>
    </row>
    <row r="22" spans="1:10" ht="336" customHeight="1">
      <c r="A22" s="153">
        <v>18</v>
      </c>
      <c r="B22" s="141" t="s">
        <v>582</v>
      </c>
      <c r="C22" s="153" t="s">
        <v>10</v>
      </c>
      <c r="D22" s="145">
        <v>5</v>
      </c>
      <c r="E22" s="142"/>
      <c r="F22" s="442"/>
      <c r="G22" s="154"/>
      <c r="H22" s="153"/>
      <c r="I22" s="519"/>
      <c r="J22" s="73"/>
    </row>
    <row r="23" spans="1:10" ht="327.75">
      <c r="A23" s="153">
        <v>19</v>
      </c>
      <c r="B23" s="141" t="s">
        <v>583</v>
      </c>
      <c r="C23" s="153" t="s">
        <v>10</v>
      </c>
      <c r="D23" s="145">
        <v>10</v>
      </c>
      <c r="E23" s="142"/>
      <c r="F23" s="442"/>
      <c r="G23" s="154"/>
      <c r="H23" s="153"/>
      <c r="I23" s="519"/>
      <c r="J23" s="73"/>
    </row>
    <row r="24" spans="1:10" ht="356.25">
      <c r="A24" s="153">
        <v>20</v>
      </c>
      <c r="B24" s="141" t="s">
        <v>418</v>
      </c>
      <c r="C24" s="153" t="s">
        <v>10</v>
      </c>
      <c r="D24" s="145">
        <v>5</v>
      </c>
      <c r="E24" s="142"/>
      <c r="F24" s="442"/>
      <c r="G24" s="154"/>
      <c r="H24" s="153"/>
      <c r="I24" s="519"/>
      <c r="J24" s="73"/>
    </row>
    <row r="25" spans="1:10" ht="273.2" customHeight="1">
      <c r="A25" s="153">
        <v>21</v>
      </c>
      <c r="B25" s="141" t="s">
        <v>584</v>
      </c>
      <c r="C25" s="153" t="s">
        <v>10</v>
      </c>
      <c r="D25" s="145">
        <v>30</v>
      </c>
      <c r="E25" s="142"/>
      <c r="F25" s="442"/>
      <c r="G25" s="154"/>
      <c r="H25" s="153"/>
      <c r="I25" s="519"/>
      <c r="J25" s="73"/>
    </row>
    <row r="26" spans="1:10" ht="374.65" customHeight="1">
      <c r="A26" s="153">
        <v>22</v>
      </c>
      <c r="B26" s="141" t="s">
        <v>585</v>
      </c>
      <c r="C26" s="153" t="s">
        <v>10</v>
      </c>
      <c r="D26" s="145">
        <v>5</v>
      </c>
      <c r="E26" s="142"/>
      <c r="F26" s="442"/>
      <c r="G26" s="154"/>
      <c r="H26" s="153"/>
      <c r="I26" s="519"/>
      <c r="J26" s="73"/>
    </row>
    <row r="27" spans="1:10" ht="142.5" customHeight="1">
      <c r="A27" s="153">
        <v>23</v>
      </c>
      <c r="B27" s="141" t="s">
        <v>586</v>
      </c>
      <c r="C27" s="153" t="s">
        <v>10</v>
      </c>
      <c r="D27" s="145">
        <v>5</v>
      </c>
      <c r="E27" s="142"/>
      <c r="F27" s="442"/>
      <c r="G27" s="154"/>
      <c r="H27" s="153"/>
      <c r="I27" s="519"/>
      <c r="J27" s="73"/>
    </row>
    <row r="28" spans="1:10" ht="156.75">
      <c r="A28" s="153">
        <v>24</v>
      </c>
      <c r="B28" s="141" t="s">
        <v>587</v>
      </c>
      <c r="C28" s="153" t="s">
        <v>10</v>
      </c>
      <c r="D28" s="145">
        <v>5</v>
      </c>
      <c r="E28" s="142"/>
      <c r="F28" s="442"/>
      <c r="G28" s="154"/>
      <c r="H28" s="153"/>
      <c r="I28" s="519"/>
      <c r="J28" s="73"/>
    </row>
    <row r="29" spans="1:10" ht="114">
      <c r="A29" s="153">
        <v>25</v>
      </c>
      <c r="B29" s="141" t="s">
        <v>588</v>
      </c>
      <c r="C29" s="153" t="s">
        <v>10</v>
      </c>
      <c r="D29" s="145">
        <v>10</v>
      </c>
      <c r="E29" s="142"/>
      <c r="F29" s="442"/>
      <c r="G29" s="154"/>
      <c r="H29" s="153"/>
      <c r="I29" s="519"/>
      <c r="J29" s="73"/>
    </row>
    <row r="30" spans="1:10" ht="99.75">
      <c r="A30" s="153">
        <v>26</v>
      </c>
      <c r="B30" s="141" t="s">
        <v>589</v>
      </c>
      <c r="C30" s="153" t="s">
        <v>10</v>
      </c>
      <c r="D30" s="145">
        <v>30</v>
      </c>
      <c r="E30" s="142"/>
      <c r="F30" s="442"/>
      <c r="G30" s="154"/>
      <c r="H30" s="153"/>
      <c r="I30" s="519"/>
      <c r="J30" s="73"/>
    </row>
    <row r="31" spans="1:10" ht="99.75">
      <c r="A31" s="153">
        <v>27</v>
      </c>
      <c r="B31" s="141" t="s">
        <v>590</v>
      </c>
      <c r="C31" s="153" t="s">
        <v>10</v>
      </c>
      <c r="D31" s="145">
        <v>30</v>
      </c>
      <c r="E31" s="142"/>
      <c r="F31" s="442"/>
      <c r="G31" s="154"/>
      <c r="H31" s="153"/>
      <c r="I31" s="519"/>
      <c r="J31" s="73"/>
    </row>
    <row r="32" spans="1:10" ht="142.5" customHeight="1">
      <c r="A32" s="153">
        <v>28</v>
      </c>
      <c r="B32" s="141" t="s">
        <v>591</v>
      </c>
      <c r="C32" s="153" t="s">
        <v>10</v>
      </c>
      <c r="D32" s="145">
        <v>30</v>
      </c>
      <c r="E32" s="142"/>
      <c r="F32" s="442"/>
      <c r="G32" s="154"/>
      <c r="H32" s="153"/>
      <c r="I32" s="519"/>
      <c r="J32" s="73"/>
    </row>
    <row r="33" spans="1:10" ht="284.25" customHeight="1">
      <c r="A33" s="153">
        <v>29</v>
      </c>
      <c r="B33" s="141" t="s">
        <v>565</v>
      </c>
      <c r="C33" s="153" t="s">
        <v>10</v>
      </c>
      <c r="D33" s="145">
        <v>25</v>
      </c>
      <c r="E33" s="142"/>
      <c r="F33" s="442"/>
      <c r="G33" s="154"/>
      <c r="H33" s="153"/>
      <c r="I33" s="519"/>
      <c r="J33" s="73"/>
    </row>
    <row r="34" spans="1:10" ht="189" customHeight="1">
      <c r="A34" s="153">
        <v>30</v>
      </c>
      <c r="B34" s="141" t="s">
        <v>592</v>
      </c>
      <c r="C34" s="153" t="s">
        <v>10</v>
      </c>
      <c r="D34" s="145">
        <v>10</v>
      </c>
      <c r="E34" s="142"/>
      <c r="F34" s="442"/>
      <c r="G34" s="154"/>
      <c r="H34" s="153"/>
      <c r="I34" s="519"/>
      <c r="J34" s="73"/>
    </row>
    <row r="35" spans="1:10" ht="122.25" customHeight="1">
      <c r="A35" s="153">
        <v>31</v>
      </c>
      <c r="B35" s="141" t="s">
        <v>566</v>
      </c>
      <c r="C35" s="153" t="s">
        <v>10</v>
      </c>
      <c r="D35" s="145">
        <v>10</v>
      </c>
      <c r="E35" s="142"/>
      <c r="F35" s="442"/>
      <c r="G35" s="154"/>
      <c r="H35" s="153"/>
      <c r="I35" s="519"/>
      <c r="J35" s="73"/>
    </row>
    <row r="36" spans="1:10" ht="57.75" customHeight="1">
      <c r="A36" s="153">
        <v>32</v>
      </c>
      <c r="B36" s="336" t="s">
        <v>567</v>
      </c>
      <c r="C36" s="153" t="s">
        <v>10</v>
      </c>
      <c r="D36" s="337">
        <v>10</v>
      </c>
      <c r="E36" s="339"/>
      <c r="F36" s="442"/>
      <c r="G36" s="154"/>
      <c r="H36" s="346"/>
      <c r="I36" s="519"/>
      <c r="J36" s="335"/>
    </row>
    <row r="37" spans="1:10" ht="241.5" customHeight="1">
      <c r="A37" s="153">
        <v>33</v>
      </c>
      <c r="B37" s="336" t="s">
        <v>568</v>
      </c>
      <c r="C37" s="153" t="s">
        <v>10</v>
      </c>
      <c r="D37" s="337">
        <v>5</v>
      </c>
      <c r="E37" s="339"/>
      <c r="F37" s="442"/>
      <c r="G37" s="154"/>
      <c r="H37" s="346"/>
      <c r="I37" s="519"/>
      <c r="J37" s="335"/>
    </row>
    <row r="38" spans="1:10" ht="241.5" customHeight="1">
      <c r="A38" s="153">
        <v>34</v>
      </c>
      <c r="B38" s="336" t="s">
        <v>569</v>
      </c>
      <c r="C38" s="153" t="s">
        <v>10</v>
      </c>
      <c r="D38" s="337">
        <v>5</v>
      </c>
      <c r="E38" s="339"/>
      <c r="F38" s="442"/>
      <c r="G38" s="154"/>
      <c r="H38" s="346"/>
      <c r="I38" s="519"/>
      <c r="J38" s="335"/>
    </row>
    <row r="39" spans="1:10" ht="99.75">
      <c r="A39" s="153">
        <v>35</v>
      </c>
      <c r="B39" s="141" t="s">
        <v>593</v>
      </c>
      <c r="C39" s="153" t="s">
        <v>10</v>
      </c>
      <c r="D39" s="145">
        <v>5</v>
      </c>
      <c r="E39" s="142"/>
      <c r="F39" s="442"/>
      <c r="G39" s="154"/>
      <c r="H39" s="153"/>
      <c r="I39" s="519"/>
      <c r="J39" s="73"/>
    </row>
    <row r="40" spans="1:10" ht="99.75">
      <c r="A40" s="153">
        <v>36</v>
      </c>
      <c r="B40" s="141" t="s">
        <v>594</v>
      </c>
      <c r="C40" s="153" t="s">
        <v>10</v>
      </c>
      <c r="D40" s="145">
        <v>20</v>
      </c>
      <c r="E40" s="142"/>
      <c r="F40" s="442"/>
      <c r="G40" s="154"/>
      <c r="H40" s="153"/>
      <c r="I40" s="519"/>
      <c r="J40" s="73"/>
    </row>
    <row r="41" spans="1:10" ht="71.25">
      <c r="A41" s="153">
        <v>37</v>
      </c>
      <c r="B41" s="141" t="s">
        <v>595</v>
      </c>
      <c r="C41" s="153" t="s">
        <v>10</v>
      </c>
      <c r="D41" s="145">
        <v>20</v>
      </c>
      <c r="E41" s="142"/>
      <c r="F41" s="442"/>
      <c r="G41" s="154"/>
      <c r="H41" s="153"/>
      <c r="I41" s="519"/>
      <c r="J41" s="73"/>
    </row>
    <row r="42" spans="1:10" ht="28.5">
      <c r="A42" s="153">
        <v>38</v>
      </c>
      <c r="B42" s="141" t="s">
        <v>419</v>
      </c>
      <c r="C42" s="153" t="s">
        <v>10</v>
      </c>
      <c r="D42" s="145">
        <v>20</v>
      </c>
      <c r="E42" s="142"/>
      <c r="F42" s="442"/>
      <c r="G42" s="154"/>
      <c r="H42" s="153"/>
      <c r="I42" s="519"/>
      <c r="J42" s="73"/>
    </row>
    <row r="43" spans="1:10" ht="42.75">
      <c r="A43" s="153">
        <v>39</v>
      </c>
      <c r="B43" s="141" t="s">
        <v>420</v>
      </c>
      <c r="C43" s="153" t="s">
        <v>10</v>
      </c>
      <c r="D43" s="145">
        <v>30</v>
      </c>
      <c r="E43" s="142"/>
      <c r="F43" s="442"/>
      <c r="G43" s="154"/>
      <c r="H43" s="153"/>
      <c r="I43" s="519"/>
      <c r="J43" s="73"/>
    </row>
    <row r="44" spans="1:10" ht="28.5">
      <c r="A44" s="153">
        <v>40</v>
      </c>
      <c r="B44" s="141" t="s">
        <v>421</v>
      </c>
      <c r="C44" s="153" t="s">
        <v>10</v>
      </c>
      <c r="D44" s="145">
        <v>30</v>
      </c>
      <c r="E44" s="142"/>
      <c r="F44" s="442"/>
      <c r="G44" s="154"/>
      <c r="H44" s="153"/>
      <c r="I44" s="519"/>
      <c r="J44" s="73"/>
    </row>
    <row r="45" spans="1:10" ht="57">
      <c r="A45" s="153">
        <v>41</v>
      </c>
      <c r="B45" s="141" t="s">
        <v>422</v>
      </c>
      <c r="C45" s="153" t="s">
        <v>10</v>
      </c>
      <c r="D45" s="145">
        <v>25</v>
      </c>
      <c r="E45" s="142"/>
      <c r="F45" s="442"/>
      <c r="G45" s="154"/>
      <c r="H45" s="153"/>
      <c r="I45" s="519"/>
      <c r="J45" s="73"/>
    </row>
    <row r="46" spans="1:10" ht="67.150000000000006" customHeight="1">
      <c r="A46" s="153">
        <v>42</v>
      </c>
      <c r="B46" s="141" t="s">
        <v>423</v>
      </c>
      <c r="C46" s="153" t="s">
        <v>10</v>
      </c>
      <c r="D46" s="145">
        <v>36</v>
      </c>
      <c r="E46" s="142"/>
      <c r="F46" s="442"/>
      <c r="G46" s="154"/>
      <c r="H46" s="153"/>
      <c r="I46" s="519"/>
      <c r="J46" s="73"/>
    </row>
    <row r="47" spans="1:10" ht="135">
      <c r="A47" s="153">
        <v>43</v>
      </c>
      <c r="B47" s="155" t="s">
        <v>596</v>
      </c>
      <c r="C47" s="153" t="s">
        <v>10</v>
      </c>
      <c r="D47" s="156">
        <v>8</v>
      </c>
      <c r="E47" s="142"/>
      <c r="F47" s="442"/>
      <c r="G47" s="154"/>
      <c r="H47" s="153"/>
      <c r="I47" s="519"/>
      <c r="J47" s="73"/>
    </row>
    <row r="48" spans="1:10" ht="71.25">
      <c r="A48" s="153">
        <v>44</v>
      </c>
      <c r="B48" s="141" t="s">
        <v>597</v>
      </c>
      <c r="C48" s="153" t="s">
        <v>10</v>
      </c>
      <c r="D48" s="145">
        <v>20</v>
      </c>
      <c r="E48" s="142"/>
      <c r="F48" s="442"/>
      <c r="G48" s="154"/>
      <c r="H48" s="153"/>
      <c r="I48" s="519"/>
      <c r="J48" s="73"/>
    </row>
    <row r="49" spans="1:10" ht="28.5">
      <c r="A49" s="153">
        <v>45</v>
      </c>
      <c r="B49" s="141" t="s">
        <v>424</v>
      </c>
      <c r="C49" s="46" t="s">
        <v>282</v>
      </c>
      <c r="D49" s="145">
        <v>20</v>
      </c>
      <c r="E49" s="142"/>
      <c r="F49" s="442"/>
      <c r="G49" s="154"/>
      <c r="H49" s="157"/>
      <c r="I49" s="519"/>
      <c r="J49" s="158"/>
    </row>
    <row r="50" spans="1:10" ht="42.75">
      <c r="A50" s="153">
        <v>46</v>
      </c>
      <c r="B50" s="141" t="s">
        <v>425</v>
      </c>
      <c r="C50" s="46" t="s">
        <v>282</v>
      </c>
      <c r="D50" s="145">
        <v>20</v>
      </c>
      <c r="E50" s="142"/>
      <c r="F50" s="442"/>
      <c r="G50" s="154"/>
      <c r="H50" s="157"/>
      <c r="I50" s="519"/>
      <c r="J50" s="158"/>
    </row>
    <row r="51" spans="1:10" ht="57">
      <c r="A51" s="153">
        <v>47</v>
      </c>
      <c r="B51" s="141" t="s">
        <v>426</v>
      </c>
      <c r="C51" s="46" t="s">
        <v>282</v>
      </c>
      <c r="D51" s="145">
        <v>20</v>
      </c>
      <c r="E51" s="142"/>
      <c r="F51" s="442"/>
      <c r="G51" s="154"/>
      <c r="H51" s="157"/>
      <c r="I51" s="519"/>
      <c r="J51" s="158"/>
    </row>
    <row r="52" spans="1:10" ht="45.4" customHeight="1">
      <c r="A52" s="153">
        <v>48</v>
      </c>
      <c r="B52" s="141" t="s">
        <v>427</v>
      </c>
      <c r="C52" s="46" t="s">
        <v>282</v>
      </c>
      <c r="D52" s="145">
        <v>10</v>
      </c>
      <c r="E52" s="142"/>
      <c r="F52" s="442"/>
      <c r="G52" s="154"/>
      <c r="H52" s="157"/>
      <c r="I52" s="519"/>
      <c r="J52" s="158"/>
    </row>
    <row r="53" spans="1:10" ht="135">
      <c r="A53" s="153">
        <v>49</v>
      </c>
      <c r="B53" s="159" t="s">
        <v>598</v>
      </c>
      <c r="C53" s="46" t="s">
        <v>282</v>
      </c>
      <c r="D53" s="145">
        <v>5</v>
      </c>
      <c r="E53" s="142"/>
      <c r="F53" s="442"/>
      <c r="G53" s="154"/>
      <c r="H53" s="157"/>
      <c r="I53" s="519"/>
      <c r="J53" s="158"/>
    </row>
    <row r="54" spans="1:10" ht="75">
      <c r="A54" s="153">
        <v>50</v>
      </c>
      <c r="B54" s="159" t="s">
        <v>428</v>
      </c>
      <c r="C54" s="46" t="s">
        <v>282</v>
      </c>
      <c r="D54" s="145">
        <v>5</v>
      </c>
      <c r="E54" s="142"/>
      <c r="F54" s="442"/>
      <c r="G54" s="154"/>
      <c r="H54" s="153"/>
      <c r="I54" s="519"/>
      <c r="J54" s="73"/>
    </row>
    <row r="55" spans="1:10" ht="105">
      <c r="A55" s="153">
        <v>51</v>
      </c>
      <c r="B55" s="155" t="s">
        <v>429</v>
      </c>
      <c r="C55" s="46" t="s">
        <v>282</v>
      </c>
      <c r="D55" s="145">
        <v>20</v>
      </c>
      <c r="E55" s="142"/>
      <c r="F55" s="442"/>
      <c r="G55" s="154"/>
      <c r="H55" s="153"/>
      <c r="I55" s="519"/>
      <c r="J55" s="73"/>
    </row>
    <row r="56" spans="1:10" ht="107.25" customHeight="1">
      <c r="A56" s="153">
        <v>52</v>
      </c>
      <c r="B56" s="155" t="s">
        <v>430</v>
      </c>
      <c r="C56" s="46" t="s">
        <v>282</v>
      </c>
      <c r="D56" s="145">
        <v>5</v>
      </c>
      <c r="E56" s="142"/>
      <c r="F56" s="442"/>
      <c r="G56" s="154"/>
      <c r="H56" s="153"/>
      <c r="I56" s="519"/>
      <c r="J56" s="73"/>
    </row>
    <row r="57" spans="1:10" ht="184.5" customHeight="1">
      <c r="A57" s="153">
        <v>53</v>
      </c>
      <c r="B57" s="347" t="s">
        <v>570</v>
      </c>
      <c r="C57" s="46" t="s">
        <v>282</v>
      </c>
      <c r="D57" s="337">
        <v>10</v>
      </c>
      <c r="E57" s="339"/>
      <c r="F57" s="442"/>
      <c r="G57" s="154"/>
      <c r="H57" s="346"/>
      <c r="I57" s="519"/>
      <c r="J57" s="335"/>
    </row>
    <row r="58" spans="1:10" ht="184.5" customHeight="1">
      <c r="A58" s="153">
        <v>54</v>
      </c>
      <c r="B58" s="347" t="s">
        <v>571</v>
      </c>
      <c r="C58" s="46" t="s">
        <v>282</v>
      </c>
      <c r="D58" s="337">
        <v>10</v>
      </c>
      <c r="E58" s="339"/>
      <c r="F58" s="442"/>
      <c r="G58" s="154"/>
      <c r="H58" s="346"/>
      <c r="I58" s="519"/>
      <c r="J58" s="335"/>
    </row>
    <row r="59" spans="1:10">
      <c r="A59" s="73"/>
      <c r="B59" s="73"/>
      <c r="C59" s="73"/>
      <c r="D59" s="73"/>
      <c r="E59" s="73"/>
      <c r="F59" s="148"/>
      <c r="G59" s="148"/>
      <c r="H59" s="148"/>
      <c r="I59" s="148"/>
      <c r="J59" s="73"/>
    </row>
    <row r="61" spans="1:10" ht="58.5" customHeight="1">
      <c r="B61" s="532" t="s">
        <v>408</v>
      </c>
      <c r="C61" s="532"/>
      <c r="D61" s="532"/>
      <c r="E61" s="532"/>
      <c r="F61" s="532"/>
      <c r="G61" s="532"/>
      <c r="H61" s="532"/>
      <c r="I61" s="532"/>
    </row>
    <row r="62" spans="1:10">
      <c r="B62" t="s">
        <v>431</v>
      </c>
      <c r="G62" s="533" t="s">
        <v>432</v>
      </c>
      <c r="H62" s="533"/>
      <c r="I62" s="533"/>
    </row>
    <row r="63" spans="1:10">
      <c r="B63" t="s">
        <v>12</v>
      </c>
      <c r="G63" s="534" t="s">
        <v>433</v>
      </c>
      <c r="H63" s="534"/>
      <c r="I63" s="534"/>
    </row>
  </sheetData>
  <sheetProtection selectLockedCells="1" selectUnlockedCells="1"/>
  <mergeCells count="3">
    <mergeCell ref="B61:I61"/>
    <mergeCell ref="G62:I62"/>
    <mergeCell ref="G63:I63"/>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3:N24"/>
  <sheetViews>
    <sheetView topLeftCell="A7" zoomScale="75" zoomScaleNormal="75" workbookViewId="0">
      <selection activeCell="Q11" sqref="Q11"/>
    </sheetView>
  </sheetViews>
  <sheetFormatPr defaultColWidth="10.375" defaultRowHeight="14.25"/>
  <cols>
    <col min="1" max="1" width="4" customWidth="1"/>
    <col min="2" max="2" width="61" customWidth="1"/>
    <col min="4" max="4" width="6.375" customWidth="1"/>
    <col min="6" max="6" width="13.125" customWidth="1"/>
    <col min="9" max="9" width="16.75" customWidth="1"/>
  </cols>
  <sheetData>
    <row r="3" spans="1:14">
      <c r="A3" t="s">
        <v>434</v>
      </c>
    </row>
    <row r="4" spans="1:14" ht="42.75">
      <c r="A4" s="140" t="s">
        <v>0</v>
      </c>
      <c r="B4" s="140" t="s">
        <v>1</v>
      </c>
      <c r="C4" s="140" t="s">
        <v>2</v>
      </c>
      <c r="D4" s="140" t="s">
        <v>3</v>
      </c>
      <c r="E4" s="140" t="s">
        <v>21</v>
      </c>
      <c r="F4" s="140" t="s">
        <v>22</v>
      </c>
      <c r="G4" s="140" t="s">
        <v>6</v>
      </c>
      <c r="H4" s="140" t="s">
        <v>23</v>
      </c>
      <c r="I4" s="140" t="s">
        <v>24</v>
      </c>
      <c r="J4" s="140" t="s">
        <v>410</v>
      </c>
    </row>
    <row r="5" spans="1:14" ht="69.75" customHeight="1">
      <c r="A5" s="73">
        <v>1</v>
      </c>
      <c r="B5" s="160" t="s">
        <v>435</v>
      </c>
      <c r="C5" s="73" t="s">
        <v>378</v>
      </c>
      <c r="D5" s="73">
        <v>10</v>
      </c>
      <c r="E5" s="161"/>
      <c r="F5" s="73"/>
      <c r="G5" s="144"/>
      <c r="H5" s="73"/>
      <c r="I5" s="73"/>
      <c r="J5" s="73"/>
    </row>
    <row r="6" spans="1:14" ht="60.6" customHeight="1">
      <c r="A6" s="73">
        <v>2</v>
      </c>
      <c r="B6" s="160" t="s">
        <v>436</v>
      </c>
      <c r="C6" s="73" t="s">
        <v>378</v>
      </c>
      <c r="D6" s="73">
        <v>10</v>
      </c>
      <c r="E6" s="161"/>
      <c r="F6" s="73"/>
      <c r="G6" s="144"/>
      <c r="H6" s="73"/>
      <c r="I6" s="73"/>
      <c r="J6" s="73"/>
    </row>
    <row r="7" spans="1:14" ht="60.75">
      <c r="A7" s="73">
        <v>3</v>
      </c>
      <c r="B7" s="160" t="s">
        <v>437</v>
      </c>
      <c r="C7" s="73" t="s">
        <v>378</v>
      </c>
      <c r="D7" s="73">
        <v>10</v>
      </c>
      <c r="E7" s="161"/>
      <c r="F7" s="73"/>
      <c r="G7" s="144"/>
      <c r="H7" s="73"/>
      <c r="I7" s="73"/>
      <c r="J7" s="73"/>
    </row>
    <row r="8" spans="1:14" ht="30.75">
      <c r="A8" s="73">
        <v>4</v>
      </c>
      <c r="B8" s="160" t="s">
        <v>438</v>
      </c>
      <c r="C8" s="73" t="s">
        <v>378</v>
      </c>
      <c r="D8" s="73">
        <v>10</v>
      </c>
      <c r="E8" s="161"/>
      <c r="F8" s="73"/>
      <c r="G8" s="144"/>
      <c r="H8" s="73"/>
      <c r="I8" s="73"/>
      <c r="J8" s="73"/>
    </row>
    <row r="9" spans="1:14" ht="75.75">
      <c r="A9" s="73">
        <v>5</v>
      </c>
      <c r="B9" s="160" t="s">
        <v>439</v>
      </c>
      <c r="C9" s="73" t="s">
        <v>378</v>
      </c>
      <c r="D9" s="73">
        <v>10</v>
      </c>
      <c r="E9" s="161"/>
      <c r="F9" s="73"/>
      <c r="G9" s="144"/>
      <c r="H9" s="73"/>
      <c r="I9" s="73"/>
      <c r="J9" s="73"/>
    </row>
    <row r="10" spans="1:14" ht="30.75">
      <c r="A10" s="73">
        <v>6</v>
      </c>
      <c r="B10" s="160" t="s">
        <v>440</v>
      </c>
      <c r="C10" s="73" t="s">
        <v>378</v>
      </c>
      <c r="D10" s="73">
        <v>10</v>
      </c>
      <c r="E10" s="161"/>
      <c r="F10" s="73"/>
      <c r="G10" s="144"/>
      <c r="H10" s="73"/>
      <c r="I10" s="73"/>
      <c r="J10" s="73"/>
    </row>
    <row r="11" spans="1:14" ht="82.5" customHeight="1">
      <c r="A11" s="73">
        <v>7</v>
      </c>
      <c r="B11" s="160" t="s">
        <v>441</v>
      </c>
      <c r="C11" s="73" t="s">
        <v>378</v>
      </c>
      <c r="D11" s="73">
        <v>10</v>
      </c>
      <c r="E11" s="161"/>
      <c r="F11" s="73"/>
      <c r="G11" s="144"/>
      <c r="H11" s="73"/>
      <c r="I11" s="73"/>
      <c r="J11" s="73"/>
    </row>
    <row r="12" spans="1:14" ht="15.75">
      <c r="A12" s="73">
        <v>8</v>
      </c>
      <c r="B12" s="160" t="s">
        <v>442</v>
      </c>
      <c r="C12" s="73" t="s">
        <v>378</v>
      </c>
      <c r="D12" s="73">
        <v>10</v>
      </c>
      <c r="E12" s="161"/>
      <c r="F12" s="73"/>
      <c r="G12" s="144"/>
      <c r="H12" s="73"/>
      <c r="I12" s="73"/>
      <c r="J12" s="73"/>
    </row>
    <row r="13" spans="1:14" ht="15.75">
      <c r="A13" s="73">
        <v>9</v>
      </c>
      <c r="B13" s="160" t="s">
        <v>443</v>
      </c>
      <c r="C13" s="73" t="s">
        <v>378</v>
      </c>
      <c r="D13" s="73">
        <v>10</v>
      </c>
      <c r="E13" s="161"/>
      <c r="F13" s="73"/>
      <c r="G13" s="144"/>
      <c r="H13" s="73"/>
      <c r="I13" s="73"/>
      <c r="J13" s="73"/>
    </row>
    <row r="14" spans="1:14" ht="169.5" customHeight="1">
      <c r="A14" s="73">
        <v>10</v>
      </c>
      <c r="B14" s="162" t="s">
        <v>444</v>
      </c>
      <c r="C14" s="73" t="s">
        <v>445</v>
      </c>
      <c r="D14" s="73">
        <v>10</v>
      </c>
      <c r="E14" s="161"/>
      <c r="F14" s="73"/>
      <c r="G14" s="144"/>
      <c r="H14" s="73"/>
      <c r="I14" s="73"/>
      <c r="J14" s="73"/>
      <c r="N14" s="224"/>
    </row>
    <row r="15" spans="1:14" ht="105" customHeight="1">
      <c r="A15" s="73">
        <v>11</v>
      </c>
      <c r="B15" s="162" t="s">
        <v>446</v>
      </c>
      <c r="C15" s="73" t="s">
        <v>445</v>
      </c>
      <c r="D15" s="73">
        <v>5</v>
      </c>
      <c r="E15" s="161"/>
      <c r="F15" s="73"/>
      <c r="G15" s="144"/>
      <c r="H15" s="73"/>
      <c r="I15" s="73"/>
      <c r="J15" s="73"/>
      <c r="N15" s="224"/>
    </row>
    <row r="16" spans="1:14">
      <c r="A16" s="5"/>
      <c r="B16" s="163" t="s">
        <v>279</v>
      </c>
      <c r="C16" s="5"/>
      <c r="D16" s="5"/>
      <c r="E16" s="5"/>
      <c r="F16" s="164"/>
      <c r="G16" s="164"/>
      <c r="H16" s="164"/>
      <c r="I16" s="164"/>
      <c r="J16" s="164"/>
    </row>
    <row r="18" spans="2:9">
      <c r="B18" t="s">
        <v>447</v>
      </c>
    </row>
    <row r="19" spans="2:9">
      <c r="B19" t="s">
        <v>684</v>
      </c>
    </row>
    <row r="23" spans="2:9">
      <c r="B23" t="s">
        <v>12</v>
      </c>
      <c r="H23" t="s">
        <v>13</v>
      </c>
    </row>
    <row r="24" spans="2:9">
      <c r="B24" t="s">
        <v>14</v>
      </c>
      <c r="I24" t="s">
        <v>15</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r:id="rId1"/>
  <headerFooter alignWithMargins="0">
    <oddHeader>&amp;C&amp;"Times New Roman,Normalny"&amp;12ffffff&amp;A</oddHeader>
    <oddFooter>&amp;C&amp;"Times New Roman,Normalny"&amp;12ffffffStrona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4:J11"/>
  <sheetViews>
    <sheetView zoomScale="75" zoomScaleNormal="75" workbookViewId="0">
      <selection activeCell="E28" sqref="E28:F28"/>
    </sheetView>
  </sheetViews>
  <sheetFormatPr defaultColWidth="10.375" defaultRowHeight="14.25"/>
  <cols>
    <col min="1" max="1" width="3.75" customWidth="1"/>
    <col min="2" max="2" width="51" customWidth="1"/>
    <col min="8" max="8" width="18.75" customWidth="1"/>
  </cols>
  <sheetData>
    <row r="4" spans="1:10">
      <c r="A4" t="s">
        <v>676</v>
      </c>
    </row>
    <row r="5" spans="1:10" ht="42.75">
      <c r="A5" s="140" t="s">
        <v>0</v>
      </c>
      <c r="B5" s="140" t="s">
        <v>1</v>
      </c>
      <c r="C5" s="140" t="s">
        <v>2</v>
      </c>
      <c r="D5" s="140" t="s">
        <v>3</v>
      </c>
      <c r="E5" s="140" t="s">
        <v>21</v>
      </c>
      <c r="F5" s="140" t="s">
        <v>22</v>
      </c>
      <c r="G5" s="140" t="s">
        <v>6</v>
      </c>
      <c r="H5" s="140" t="s">
        <v>23</v>
      </c>
      <c r="I5" s="140" t="s">
        <v>24</v>
      </c>
      <c r="J5" s="140" t="s">
        <v>410</v>
      </c>
    </row>
    <row r="6" spans="1:10" ht="45.75">
      <c r="A6" s="73">
        <v>1</v>
      </c>
      <c r="B6" s="160" t="s">
        <v>674</v>
      </c>
      <c r="C6" s="73" t="s">
        <v>675</v>
      </c>
      <c r="D6" s="73">
        <v>3</v>
      </c>
      <c r="E6" s="161"/>
      <c r="F6" s="73"/>
      <c r="G6" s="144"/>
      <c r="H6" s="73"/>
      <c r="I6" s="73"/>
      <c r="J6" s="73"/>
    </row>
    <row r="7" spans="1:10" ht="15.75">
      <c r="A7" s="73"/>
      <c r="B7" s="160"/>
      <c r="C7" s="73"/>
      <c r="D7" s="73"/>
      <c r="E7" s="161"/>
      <c r="F7" s="73"/>
      <c r="G7" s="144"/>
      <c r="H7" s="73"/>
      <c r="I7" s="73"/>
      <c r="J7" s="73"/>
    </row>
    <row r="10" spans="1:10">
      <c r="B10" t="s">
        <v>12</v>
      </c>
      <c r="G10" t="s">
        <v>13</v>
      </c>
    </row>
    <row r="11" spans="1:10">
      <c r="B11" t="s">
        <v>14</v>
      </c>
      <c r="G11" t="s">
        <v>15</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J46"/>
  <sheetViews>
    <sheetView topLeftCell="A37" zoomScaleNormal="100" workbookViewId="0">
      <selection activeCell="M10" sqref="M10"/>
    </sheetView>
  </sheetViews>
  <sheetFormatPr defaultColWidth="10.375" defaultRowHeight="14.25"/>
  <cols>
    <col min="1" max="1" width="3.875" customWidth="1"/>
    <col min="2" max="2" width="52.5" customWidth="1"/>
    <col min="6" max="6" width="12.875" customWidth="1"/>
  </cols>
  <sheetData>
    <row r="2" spans="1:10">
      <c r="B2" t="s">
        <v>377</v>
      </c>
    </row>
    <row r="4" spans="1:10">
      <c r="A4" t="s">
        <v>448</v>
      </c>
    </row>
    <row r="5" spans="1:10" ht="42.75">
      <c r="A5" s="140" t="s">
        <v>0</v>
      </c>
      <c r="B5" s="140" t="s">
        <v>1</v>
      </c>
      <c r="C5" s="140" t="s">
        <v>2</v>
      </c>
      <c r="D5" s="140" t="s">
        <v>3</v>
      </c>
      <c r="E5" s="140" t="s">
        <v>21</v>
      </c>
      <c r="F5" s="140" t="s">
        <v>22</v>
      </c>
      <c r="G5" s="140" t="s">
        <v>6</v>
      </c>
      <c r="H5" s="140" t="s">
        <v>23</v>
      </c>
      <c r="I5" s="140" t="s">
        <v>24</v>
      </c>
      <c r="J5" s="140" t="s">
        <v>9</v>
      </c>
    </row>
    <row r="6" spans="1:10" ht="28.5">
      <c r="A6" s="5">
        <v>1</v>
      </c>
      <c r="B6" s="443" t="s">
        <v>449</v>
      </c>
      <c r="C6" s="410" t="s">
        <v>450</v>
      </c>
      <c r="D6" s="410">
        <v>50</v>
      </c>
      <c r="E6" s="410"/>
      <c r="F6" s="5"/>
      <c r="G6" s="165"/>
      <c r="H6" s="5"/>
      <c r="I6" s="5"/>
      <c r="J6" s="5"/>
    </row>
    <row r="7" spans="1:10" ht="42.75">
      <c r="A7" s="5">
        <v>2</v>
      </c>
      <c r="B7" s="443" t="s">
        <v>451</v>
      </c>
      <c r="C7" s="410" t="s">
        <v>450</v>
      </c>
      <c r="D7" s="410">
        <v>5</v>
      </c>
      <c r="E7" s="410"/>
      <c r="F7" s="5"/>
      <c r="G7" s="165"/>
      <c r="H7" s="5"/>
      <c r="I7" s="5"/>
      <c r="J7" s="5"/>
    </row>
    <row r="8" spans="1:10" ht="55.7" customHeight="1">
      <c r="A8" s="5">
        <v>3</v>
      </c>
      <c r="B8" s="444" t="s">
        <v>452</v>
      </c>
      <c r="C8" s="410" t="s">
        <v>453</v>
      </c>
      <c r="D8" s="410">
        <v>60</v>
      </c>
      <c r="E8" s="410"/>
      <c r="F8" s="5"/>
      <c r="G8" s="165"/>
      <c r="H8" s="5"/>
      <c r="I8" s="5"/>
      <c r="J8" s="5"/>
    </row>
    <row r="9" spans="1:10" ht="51.75">
      <c r="A9" s="5">
        <v>4</v>
      </c>
      <c r="B9" s="445" t="s">
        <v>454</v>
      </c>
      <c r="C9" s="410" t="s">
        <v>455</v>
      </c>
      <c r="D9" s="410">
        <v>60</v>
      </c>
      <c r="E9" s="410"/>
      <c r="F9" s="5"/>
      <c r="G9" s="165"/>
      <c r="H9" s="5"/>
      <c r="I9" s="5"/>
      <c r="J9" s="5"/>
    </row>
    <row r="10" spans="1:10" ht="51.75">
      <c r="A10" s="5">
        <v>5</v>
      </c>
      <c r="B10" s="445" t="s">
        <v>456</v>
      </c>
      <c r="C10" s="410" t="s">
        <v>457</v>
      </c>
      <c r="D10" s="410">
        <v>85</v>
      </c>
      <c r="E10" s="410"/>
      <c r="F10" s="5"/>
      <c r="G10" s="165"/>
      <c r="H10" s="5"/>
      <c r="I10" s="5"/>
      <c r="J10" s="5"/>
    </row>
    <row r="11" spans="1:10" ht="25.5">
      <c r="A11" s="5">
        <v>6</v>
      </c>
      <c r="B11" s="446" t="s">
        <v>458</v>
      </c>
      <c r="C11" s="410" t="s">
        <v>10</v>
      </c>
      <c r="D11" s="410">
        <v>10</v>
      </c>
      <c r="E11" s="410"/>
      <c r="F11" s="5"/>
      <c r="G11" s="165"/>
      <c r="H11" s="5"/>
      <c r="I11" s="5"/>
      <c r="J11" s="5"/>
    </row>
    <row r="12" spans="1:10" ht="38.25">
      <c r="A12" s="5">
        <v>7</v>
      </c>
      <c r="B12" s="447" t="s">
        <v>459</v>
      </c>
      <c r="C12" s="410" t="s">
        <v>10</v>
      </c>
      <c r="D12" s="410">
        <v>320</v>
      </c>
      <c r="E12" s="410"/>
      <c r="F12" s="5"/>
      <c r="G12" s="165"/>
      <c r="H12" s="5"/>
      <c r="I12" s="5"/>
      <c r="J12" s="5"/>
    </row>
    <row r="13" spans="1:10" ht="51">
      <c r="A13" s="5">
        <v>8</v>
      </c>
      <c r="B13" s="448" t="s">
        <v>460</v>
      </c>
      <c r="C13" s="410" t="s">
        <v>10</v>
      </c>
      <c r="D13" s="410">
        <v>10</v>
      </c>
      <c r="E13" s="410"/>
      <c r="F13" s="5"/>
      <c r="G13" s="165"/>
      <c r="H13" s="5"/>
      <c r="I13" s="5"/>
      <c r="J13" s="5"/>
    </row>
    <row r="14" spans="1:10" ht="38.25">
      <c r="A14" s="5">
        <v>9</v>
      </c>
      <c r="B14" s="448" t="s">
        <v>461</v>
      </c>
      <c r="C14" s="410" t="s">
        <v>10</v>
      </c>
      <c r="D14" s="410">
        <v>10</v>
      </c>
      <c r="E14" s="410"/>
      <c r="F14" s="5"/>
      <c r="G14" s="165"/>
      <c r="H14" s="5"/>
      <c r="I14" s="5"/>
      <c r="J14" s="5"/>
    </row>
    <row r="15" spans="1:10" ht="42.75">
      <c r="A15" s="5">
        <v>10</v>
      </c>
      <c r="B15" s="443" t="s">
        <v>462</v>
      </c>
      <c r="C15" s="410" t="s">
        <v>463</v>
      </c>
      <c r="D15" s="410">
        <v>10</v>
      </c>
      <c r="E15" s="410"/>
      <c r="F15" s="5"/>
      <c r="G15" s="165"/>
      <c r="H15" s="5"/>
      <c r="I15" s="5"/>
      <c r="J15" s="5"/>
    </row>
    <row r="16" spans="1:10" ht="42.75">
      <c r="A16" s="5">
        <v>11</v>
      </c>
      <c r="B16" s="443" t="s">
        <v>464</v>
      </c>
      <c r="C16" s="410" t="s">
        <v>457</v>
      </c>
      <c r="D16" s="410">
        <v>10</v>
      </c>
      <c r="E16" s="410"/>
      <c r="F16" s="5"/>
      <c r="G16" s="165"/>
      <c r="H16" s="5"/>
      <c r="I16" s="5"/>
      <c r="J16" s="5"/>
    </row>
    <row r="17" spans="1:10" ht="42.75">
      <c r="A17" s="5">
        <v>12</v>
      </c>
      <c r="B17" s="443" t="s">
        <v>465</v>
      </c>
      <c r="C17" s="410" t="s">
        <v>457</v>
      </c>
      <c r="D17" s="410">
        <v>5</v>
      </c>
      <c r="E17" s="410"/>
      <c r="F17" s="5"/>
      <c r="G17" s="165"/>
      <c r="H17" s="5"/>
      <c r="I17" s="5"/>
      <c r="J17" s="5"/>
    </row>
    <row r="18" spans="1:10">
      <c r="A18" s="5">
        <v>13</v>
      </c>
      <c r="B18" s="443" t="s">
        <v>466</v>
      </c>
      <c r="C18" s="410" t="s">
        <v>10</v>
      </c>
      <c r="D18" s="410">
        <v>2</v>
      </c>
      <c r="E18" s="410"/>
      <c r="F18" s="5"/>
      <c r="G18" s="165"/>
      <c r="H18" s="5"/>
      <c r="I18" s="5"/>
      <c r="J18" s="5"/>
    </row>
    <row r="19" spans="1:10" ht="38.25">
      <c r="A19" s="5">
        <v>14</v>
      </c>
      <c r="B19" s="449" t="s">
        <v>467</v>
      </c>
      <c r="C19" s="450" t="s">
        <v>282</v>
      </c>
      <c r="D19" s="450">
        <v>1</v>
      </c>
      <c r="E19" s="451"/>
      <c r="F19" s="5"/>
      <c r="G19" s="165"/>
      <c r="H19" s="122"/>
      <c r="I19" s="5"/>
      <c r="J19" s="122"/>
    </row>
    <row r="20" spans="1:10" ht="38.25">
      <c r="A20" s="5">
        <v>15</v>
      </c>
      <c r="B20" s="449" t="s">
        <v>468</v>
      </c>
      <c r="C20" s="450" t="s">
        <v>282</v>
      </c>
      <c r="D20" s="450">
        <v>1</v>
      </c>
      <c r="E20" s="451"/>
      <c r="F20" s="5"/>
      <c r="G20" s="165"/>
      <c r="H20" s="122"/>
      <c r="I20" s="5"/>
      <c r="J20" s="122"/>
    </row>
    <row r="21" spans="1:10" ht="38.25">
      <c r="A21" s="5">
        <v>16</v>
      </c>
      <c r="B21" s="449" t="s">
        <v>469</v>
      </c>
      <c r="C21" s="450" t="s">
        <v>282</v>
      </c>
      <c r="D21" s="450">
        <v>1</v>
      </c>
      <c r="E21" s="451"/>
      <c r="F21" s="5"/>
      <c r="G21" s="165"/>
      <c r="H21" s="122"/>
      <c r="I21" s="5"/>
      <c r="J21" s="122"/>
    </row>
    <row r="22" spans="1:10" ht="38.25">
      <c r="A22" s="5">
        <v>17</v>
      </c>
      <c r="B22" s="449" t="s">
        <v>470</v>
      </c>
      <c r="C22" s="450" t="s">
        <v>282</v>
      </c>
      <c r="D22" s="450">
        <v>1</v>
      </c>
      <c r="E22" s="451"/>
      <c r="F22" s="5"/>
      <c r="G22" s="165"/>
      <c r="H22" s="122"/>
      <c r="I22" s="5"/>
      <c r="J22" s="122"/>
    </row>
    <row r="23" spans="1:10" ht="38.25">
      <c r="A23" s="5">
        <v>18</v>
      </c>
      <c r="B23" s="449" t="s">
        <v>471</v>
      </c>
      <c r="C23" s="450" t="s">
        <v>282</v>
      </c>
      <c r="D23" s="450">
        <v>1</v>
      </c>
      <c r="E23" s="451"/>
      <c r="F23" s="5"/>
      <c r="G23" s="165"/>
      <c r="H23" s="122"/>
      <c r="I23" s="5"/>
      <c r="J23" s="122"/>
    </row>
    <row r="24" spans="1:10" ht="38.25">
      <c r="A24" s="5">
        <v>19</v>
      </c>
      <c r="B24" s="449" t="s">
        <v>472</v>
      </c>
      <c r="C24" s="450" t="s">
        <v>282</v>
      </c>
      <c r="D24" s="450">
        <v>1</v>
      </c>
      <c r="E24" s="451"/>
      <c r="F24" s="5"/>
      <c r="G24" s="165"/>
      <c r="H24" s="122"/>
      <c r="I24" s="5"/>
      <c r="J24" s="122"/>
    </row>
    <row r="25" spans="1:10" ht="38.25">
      <c r="A25" s="5">
        <v>20</v>
      </c>
      <c r="B25" s="449" t="s">
        <v>473</v>
      </c>
      <c r="C25" s="450" t="s">
        <v>282</v>
      </c>
      <c r="D25" s="450">
        <v>1</v>
      </c>
      <c r="E25" s="451"/>
      <c r="F25" s="5"/>
      <c r="G25" s="165"/>
      <c r="H25" s="122"/>
      <c r="I25" s="5"/>
      <c r="J25" s="122"/>
    </row>
    <row r="26" spans="1:10" ht="38.25">
      <c r="A26" s="5">
        <v>21</v>
      </c>
      <c r="B26" s="449" t="s">
        <v>474</v>
      </c>
      <c r="C26" s="450" t="s">
        <v>282</v>
      </c>
      <c r="D26" s="450">
        <v>4</v>
      </c>
      <c r="E26" s="451"/>
      <c r="F26" s="5"/>
      <c r="G26" s="165"/>
      <c r="H26" s="122"/>
      <c r="I26" s="5"/>
      <c r="J26" s="122"/>
    </row>
    <row r="27" spans="1:10" ht="51">
      <c r="A27" s="5">
        <v>22</v>
      </c>
      <c r="B27" s="449" t="s">
        <v>475</v>
      </c>
      <c r="C27" s="450" t="s">
        <v>282</v>
      </c>
      <c r="D27" s="450">
        <v>1</v>
      </c>
      <c r="E27" s="451"/>
      <c r="F27" s="5"/>
      <c r="G27" s="165"/>
      <c r="H27" s="122"/>
      <c r="I27" s="5"/>
      <c r="J27" s="122"/>
    </row>
    <row r="28" spans="1:10" ht="38.25">
      <c r="A28" s="5">
        <v>23</v>
      </c>
      <c r="B28" s="449" t="s">
        <v>476</v>
      </c>
      <c r="C28" s="450" t="s">
        <v>282</v>
      </c>
      <c r="D28" s="450">
        <v>1</v>
      </c>
      <c r="E28" s="451"/>
      <c r="F28" s="5"/>
      <c r="G28" s="165"/>
      <c r="H28" s="122"/>
      <c r="I28" s="5"/>
      <c r="J28" s="122"/>
    </row>
    <row r="29" spans="1:10" ht="38.25">
      <c r="A29" s="5">
        <v>24</v>
      </c>
      <c r="B29" s="449" t="s">
        <v>477</v>
      </c>
      <c r="C29" s="450" t="s">
        <v>282</v>
      </c>
      <c r="D29" s="450">
        <v>1</v>
      </c>
      <c r="E29" s="451"/>
      <c r="F29" s="5"/>
      <c r="G29" s="165"/>
      <c r="H29" s="122"/>
      <c r="I29" s="5"/>
      <c r="J29" s="122"/>
    </row>
    <row r="30" spans="1:10" ht="51">
      <c r="A30" s="5">
        <v>25</v>
      </c>
      <c r="B30" s="449" t="s">
        <v>478</v>
      </c>
      <c r="C30" s="450" t="s">
        <v>282</v>
      </c>
      <c r="D30" s="450">
        <v>1</v>
      </c>
      <c r="E30" s="451"/>
      <c r="F30" s="5"/>
      <c r="G30" s="165"/>
      <c r="H30" s="122"/>
      <c r="I30" s="5"/>
      <c r="J30" s="122"/>
    </row>
    <row r="31" spans="1:10" ht="51">
      <c r="A31" s="5">
        <v>26</v>
      </c>
      <c r="B31" s="449" t="s">
        <v>479</v>
      </c>
      <c r="C31" s="450" t="s">
        <v>282</v>
      </c>
      <c r="D31" s="450">
        <v>1</v>
      </c>
      <c r="E31" s="451"/>
      <c r="F31" s="5"/>
      <c r="G31" s="165"/>
      <c r="H31" s="122"/>
      <c r="I31" s="5"/>
      <c r="J31" s="122"/>
    </row>
    <row r="32" spans="1:10" ht="60">
      <c r="A32" s="5">
        <v>27</v>
      </c>
      <c r="B32" s="452" t="s">
        <v>628</v>
      </c>
      <c r="C32" s="450" t="s">
        <v>282</v>
      </c>
      <c r="D32" s="450">
        <v>1</v>
      </c>
      <c r="E32" s="453"/>
      <c r="F32" s="5"/>
      <c r="G32" s="165"/>
      <c r="H32" s="351"/>
      <c r="I32" s="5"/>
      <c r="J32" s="351"/>
    </row>
    <row r="33" spans="1:10" ht="60">
      <c r="A33" s="5">
        <v>28</v>
      </c>
      <c r="B33" s="452" t="s">
        <v>629</v>
      </c>
      <c r="C33" s="450" t="s">
        <v>282</v>
      </c>
      <c r="D33" s="450">
        <v>1</v>
      </c>
      <c r="E33" s="453"/>
      <c r="F33" s="5"/>
      <c r="G33" s="165"/>
      <c r="H33" s="351"/>
      <c r="I33" s="5"/>
      <c r="J33" s="351"/>
    </row>
    <row r="34" spans="1:10" ht="60">
      <c r="A34" s="5">
        <v>29</v>
      </c>
      <c r="B34" s="452" t="s">
        <v>630</v>
      </c>
      <c r="C34" s="450" t="s">
        <v>282</v>
      </c>
      <c r="D34" s="450">
        <v>1</v>
      </c>
      <c r="E34" s="453"/>
      <c r="F34" s="5"/>
      <c r="G34" s="165"/>
      <c r="H34" s="351"/>
      <c r="I34" s="5"/>
      <c r="J34" s="351"/>
    </row>
    <row r="35" spans="1:10" ht="60">
      <c r="A35" s="5">
        <v>30</v>
      </c>
      <c r="B35" s="452" t="s">
        <v>631</v>
      </c>
      <c r="C35" s="450" t="s">
        <v>282</v>
      </c>
      <c r="D35" s="450">
        <v>1</v>
      </c>
      <c r="E35" s="453"/>
      <c r="F35" s="5"/>
      <c r="G35" s="165"/>
      <c r="H35" s="351"/>
      <c r="I35" s="5"/>
      <c r="J35" s="351"/>
    </row>
    <row r="36" spans="1:10" ht="36">
      <c r="A36" s="5">
        <v>31</v>
      </c>
      <c r="B36" s="452" t="s">
        <v>632</v>
      </c>
      <c r="C36" s="450" t="s">
        <v>282</v>
      </c>
      <c r="D36" s="450">
        <v>1</v>
      </c>
      <c r="E36" s="453"/>
      <c r="F36" s="5"/>
      <c r="G36" s="165"/>
      <c r="H36" s="351"/>
      <c r="I36" s="5"/>
      <c r="J36" s="351"/>
    </row>
    <row r="37" spans="1:10" ht="48">
      <c r="A37" s="5">
        <v>32</v>
      </c>
      <c r="B37" s="452" t="s">
        <v>633</v>
      </c>
      <c r="C37" s="450" t="s">
        <v>282</v>
      </c>
      <c r="D37" s="450">
        <v>1</v>
      </c>
      <c r="E37" s="454"/>
      <c r="F37" s="5"/>
      <c r="G37" s="165"/>
      <c r="H37" s="313"/>
      <c r="I37" s="5"/>
      <c r="J37" s="313"/>
    </row>
    <row r="38" spans="1:10" ht="48">
      <c r="A38" s="5">
        <v>33</v>
      </c>
      <c r="B38" s="452" t="s">
        <v>634</v>
      </c>
      <c r="C38" s="450" t="s">
        <v>282</v>
      </c>
      <c r="D38" s="450">
        <v>1</v>
      </c>
      <c r="E38" s="453"/>
      <c r="F38" s="5"/>
      <c r="G38" s="165"/>
      <c r="H38" s="351"/>
      <c r="I38" s="5"/>
      <c r="J38" s="351"/>
    </row>
    <row r="39" spans="1:10">
      <c r="A39" s="5"/>
      <c r="B39" s="5"/>
      <c r="C39" s="5" t="s">
        <v>338</v>
      </c>
      <c r="D39" s="5"/>
      <c r="E39" s="5"/>
      <c r="F39" s="166"/>
      <c r="G39" s="5"/>
      <c r="H39" s="5"/>
      <c r="I39" s="166"/>
      <c r="J39" s="5"/>
    </row>
    <row r="42" spans="1:10" ht="28.5">
      <c r="B42" s="73" t="s">
        <v>480</v>
      </c>
    </row>
    <row r="45" spans="1:10">
      <c r="B45" t="s">
        <v>12</v>
      </c>
      <c r="H45" t="s">
        <v>13</v>
      </c>
    </row>
    <row r="46" spans="1:10">
      <c r="B46" t="s">
        <v>14</v>
      </c>
      <c r="I46" t="s">
        <v>15</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r:id="rId1"/>
  <headerFooter alignWithMargins="0">
    <oddHeader>&amp;C&amp;"Times New Roman,Normalny"&amp;12ffffff&amp;A</oddHeader>
    <oddFooter>&amp;C&amp;"Times New Roman,Normalny"&amp;12ffffffStrona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L25"/>
  <sheetViews>
    <sheetView topLeftCell="A16" zoomScale="75" zoomScaleNormal="75" workbookViewId="0">
      <selection activeCell="S8" sqref="S8"/>
    </sheetView>
  </sheetViews>
  <sheetFormatPr defaultColWidth="10.375" defaultRowHeight="14.25"/>
  <cols>
    <col min="1" max="1" width="4.25" customWidth="1"/>
    <col min="2" max="2" width="53.25" customWidth="1"/>
    <col min="5" max="5" width="11.75" customWidth="1"/>
    <col min="6" max="6" width="12" customWidth="1"/>
    <col min="9" max="9" width="12.625" customWidth="1"/>
  </cols>
  <sheetData>
    <row r="2" spans="1:12" ht="15.75">
      <c r="A2" s="174" t="s">
        <v>499</v>
      </c>
      <c r="B2" s="175"/>
      <c r="C2" s="176"/>
      <c r="D2" s="177"/>
      <c r="E2" s="176"/>
      <c r="F2" s="176"/>
      <c r="G2" s="178"/>
      <c r="H2" s="178"/>
    </row>
    <row r="3" spans="1:12" ht="15.75">
      <c r="A3" s="179"/>
      <c r="B3" s="180"/>
      <c r="C3" s="176"/>
      <c r="D3" s="177"/>
      <c r="E3" s="176"/>
      <c r="F3" s="176"/>
      <c r="G3" s="178"/>
      <c r="H3" s="178"/>
    </row>
    <row r="4" spans="1:12" ht="15">
      <c r="A4" s="181" t="s">
        <v>682</v>
      </c>
      <c r="L4" s="334"/>
    </row>
    <row r="5" spans="1:12" ht="106.5" customHeight="1">
      <c r="A5" s="201" t="s">
        <v>0</v>
      </c>
      <c r="B5" s="201" t="s">
        <v>1</v>
      </c>
      <c r="C5" s="201" t="s">
        <v>2</v>
      </c>
      <c r="D5" s="201" t="s">
        <v>3</v>
      </c>
      <c r="E5" s="201" t="s">
        <v>21</v>
      </c>
      <c r="F5" s="201" t="s">
        <v>22</v>
      </c>
      <c r="G5" s="201" t="s">
        <v>6</v>
      </c>
      <c r="H5" s="201" t="s">
        <v>23</v>
      </c>
      <c r="I5" s="201" t="s">
        <v>24</v>
      </c>
      <c r="J5" s="201" t="s">
        <v>9</v>
      </c>
      <c r="L5" s="334"/>
    </row>
    <row r="6" spans="1:12" ht="84">
      <c r="A6" s="183">
        <v>1</v>
      </c>
      <c r="B6" s="200" t="s">
        <v>503</v>
      </c>
      <c r="C6" s="193" t="s">
        <v>282</v>
      </c>
      <c r="D6" s="194">
        <v>36</v>
      </c>
      <c r="E6" s="202"/>
      <c r="F6" s="184"/>
      <c r="G6" s="185"/>
      <c r="H6" s="186"/>
      <c r="I6" s="187"/>
      <c r="J6" s="188"/>
    </row>
    <row r="7" spans="1:12" ht="84">
      <c r="A7" s="183">
        <v>2</v>
      </c>
      <c r="B7" s="200" t="s">
        <v>504</v>
      </c>
      <c r="C7" s="193" t="s">
        <v>282</v>
      </c>
      <c r="D7" s="194">
        <v>50</v>
      </c>
      <c r="E7" s="203"/>
      <c r="F7" s="184"/>
      <c r="G7" s="185"/>
      <c r="H7" s="186"/>
      <c r="I7" s="187"/>
      <c r="J7" s="188"/>
    </row>
    <row r="8" spans="1:12" ht="72">
      <c r="A8" s="183">
        <v>3</v>
      </c>
      <c r="B8" s="200" t="s">
        <v>505</v>
      </c>
      <c r="C8" s="193" t="s">
        <v>282</v>
      </c>
      <c r="D8" s="194">
        <v>40</v>
      </c>
      <c r="E8" s="203"/>
      <c r="F8" s="184"/>
      <c r="G8" s="185"/>
      <c r="H8" s="186"/>
      <c r="I8" s="187"/>
      <c r="J8" s="188"/>
    </row>
    <row r="9" spans="1:12" ht="194.25" customHeight="1">
      <c r="A9" s="183">
        <v>4</v>
      </c>
      <c r="B9" s="200" t="s">
        <v>506</v>
      </c>
      <c r="C9" s="193" t="s">
        <v>282</v>
      </c>
      <c r="D9" s="194">
        <v>5</v>
      </c>
      <c r="E9" s="203"/>
      <c r="F9" s="184"/>
      <c r="G9" s="185"/>
      <c r="H9" s="186"/>
      <c r="I9" s="187"/>
      <c r="J9" s="188"/>
    </row>
    <row r="10" spans="1:12" ht="204" customHeight="1">
      <c r="A10" s="183">
        <v>5</v>
      </c>
      <c r="B10" s="200" t="s">
        <v>507</v>
      </c>
      <c r="C10" s="193" t="s">
        <v>282</v>
      </c>
      <c r="D10" s="194">
        <v>5</v>
      </c>
      <c r="E10" s="203"/>
      <c r="F10" s="184"/>
      <c r="G10" s="185"/>
      <c r="H10" s="186"/>
      <c r="I10" s="187"/>
      <c r="J10" s="188"/>
    </row>
    <row r="11" spans="1:12" ht="201.75" customHeight="1">
      <c r="A11" s="183">
        <v>6</v>
      </c>
      <c r="B11" s="200" t="s">
        <v>508</v>
      </c>
      <c r="C11" s="193" t="s">
        <v>282</v>
      </c>
      <c r="D11" s="194">
        <v>5</v>
      </c>
      <c r="E11" s="203"/>
      <c r="F11" s="184"/>
      <c r="G11" s="185"/>
      <c r="H11" s="186"/>
      <c r="I11" s="187"/>
      <c r="J11" s="188"/>
    </row>
    <row r="12" spans="1:12" ht="198" customHeight="1">
      <c r="A12" s="183">
        <v>7</v>
      </c>
      <c r="B12" s="200" t="s">
        <v>509</v>
      </c>
      <c r="C12" s="193" t="s">
        <v>282</v>
      </c>
      <c r="D12" s="194">
        <v>10</v>
      </c>
      <c r="E12" s="203"/>
      <c r="F12" s="184"/>
      <c r="G12" s="185"/>
      <c r="H12" s="186"/>
      <c r="I12" s="187"/>
      <c r="J12" s="188"/>
    </row>
    <row r="13" spans="1:12" ht="192">
      <c r="A13" s="183">
        <v>8</v>
      </c>
      <c r="B13" s="200" t="s">
        <v>510</v>
      </c>
      <c r="C13" s="193" t="s">
        <v>282</v>
      </c>
      <c r="D13" s="194">
        <v>10</v>
      </c>
      <c r="E13" s="203"/>
      <c r="F13" s="184"/>
      <c r="G13" s="185"/>
      <c r="H13" s="186"/>
      <c r="I13" s="187"/>
      <c r="J13" s="188"/>
    </row>
    <row r="14" spans="1:12" ht="206.25" customHeight="1">
      <c r="A14" s="183">
        <v>9</v>
      </c>
      <c r="B14" s="200" t="s">
        <v>511</v>
      </c>
      <c r="C14" s="193" t="s">
        <v>282</v>
      </c>
      <c r="D14" s="194">
        <v>5</v>
      </c>
      <c r="E14" s="203"/>
      <c r="F14" s="184"/>
      <c r="G14" s="185"/>
      <c r="H14" s="186"/>
      <c r="I14" s="187"/>
      <c r="J14" s="188"/>
    </row>
    <row r="15" spans="1:12" ht="200.25" customHeight="1">
      <c r="A15" s="183">
        <v>10</v>
      </c>
      <c r="B15" s="200" t="s">
        <v>512</v>
      </c>
      <c r="C15" s="193" t="s">
        <v>282</v>
      </c>
      <c r="D15" s="194">
        <v>5</v>
      </c>
      <c r="E15" s="203"/>
      <c r="F15" s="184"/>
      <c r="G15" s="185"/>
      <c r="H15" s="186"/>
      <c r="I15" s="187"/>
      <c r="J15" s="188"/>
    </row>
    <row r="16" spans="1:12" ht="210.75" customHeight="1">
      <c r="A16" s="183">
        <v>11</v>
      </c>
      <c r="B16" s="200" t="s">
        <v>513</v>
      </c>
      <c r="C16" s="193" t="s">
        <v>282</v>
      </c>
      <c r="D16" s="194">
        <v>7</v>
      </c>
      <c r="E16" s="203"/>
      <c r="F16" s="184"/>
      <c r="G16" s="185"/>
      <c r="H16" s="186"/>
      <c r="I16" s="187"/>
      <c r="J16" s="188"/>
    </row>
    <row r="17" spans="1:10" ht="235.5" customHeight="1">
      <c r="A17" s="204">
        <v>12</v>
      </c>
      <c r="B17" s="192" t="s">
        <v>514</v>
      </c>
      <c r="C17" s="205" t="s">
        <v>282</v>
      </c>
      <c r="D17" s="206">
        <v>7</v>
      </c>
      <c r="E17" s="207"/>
      <c r="F17" s="184"/>
      <c r="G17" s="185"/>
      <c r="H17" s="186"/>
      <c r="I17" s="187"/>
      <c r="J17" s="188"/>
    </row>
    <row r="18" spans="1:10">
      <c r="A18" s="208"/>
      <c r="B18" s="208" t="s">
        <v>279</v>
      </c>
      <c r="C18" s="208"/>
      <c r="D18" s="208"/>
      <c r="E18" s="208"/>
      <c r="F18" s="209"/>
      <c r="G18" s="210"/>
      <c r="H18" s="210"/>
      <c r="I18" s="211"/>
      <c r="J18" s="189"/>
    </row>
    <row r="22" spans="1:10">
      <c r="B22" t="s">
        <v>515</v>
      </c>
    </row>
    <row r="24" spans="1:10">
      <c r="B24" t="s">
        <v>12</v>
      </c>
      <c r="H24" t="s">
        <v>13</v>
      </c>
    </row>
    <row r="25" spans="1:10">
      <c r="B25" t="s">
        <v>14</v>
      </c>
      <c r="H25" t="s">
        <v>15</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J26"/>
  <sheetViews>
    <sheetView zoomScale="75" zoomScaleNormal="75" workbookViewId="0">
      <selection activeCell="B40" sqref="B40"/>
    </sheetView>
  </sheetViews>
  <sheetFormatPr defaultColWidth="10.375" defaultRowHeight="14.25"/>
  <cols>
    <col min="1" max="1" width="4.75" customWidth="1"/>
    <col min="2" max="2" width="57.75" customWidth="1"/>
    <col min="6" max="6" width="14.125" customWidth="1"/>
    <col min="9" max="9" width="14.5" customWidth="1"/>
  </cols>
  <sheetData>
    <row r="2" spans="1:10" ht="15">
      <c r="B2" s="168" t="s">
        <v>481</v>
      </c>
    </row>
    <row r="3" spans="1:10" ht="42.75">
      <c r="A3" s="140" t="s">
        <v>0</v>
      </c>
      <c r="B3" s="140" t="s">
        <v>1</v>
      </c>
      <c r="C3" s="140" t="s">
        <v>2</v>
      </c>
      <c r="D3" s="140" t="s">
        <v>3</v>
      </c>
      <c r="E3" s="140" t="s">
        <v>4</v>
      </c>
      <c r="F3" s="140" t="s">
        <v>5</v>
      </c>
      <c r="G3" s="140" t="s">
        <v>6</v>
      </c>
      <c r="H3" s="140" t="s">
        <v>7</v>
      </c>
      <c r="I3" s="140" t="s">
        <v>8</v>
      </c>
      <c r="J3" s="140" t="s">
        <v>9</v>
      </c>
    </row>
    <row r="4" spans="1:10">
      <c r="A4" s="5" t="s">
        <v>482</v>
      </c>
      <c r="B4" s="169" t="s">
        <v>483</v>
      </c>
      <c r="C4" s="5" t="s">
        <v>484</v>
      </c>
      <c r="D4" s="5">
        <v>24</v>
      </c>
      <c r="E4" s="5"/>
      <c r="F4" s="167"/>
      <c r="G4" s="117"/>
      <c r="H4" s="5"/>
      <c r="I4" s="167"/>
      <c r="J4" s="5"/>
    </row>
    <row r="5" spans="1:10" ht="15.75">
      <c r="A5" s="5"/>
      <c r="B5" s="170" t="s">
        <v>279</v>
      </c>
      <c r="C5" s="5"/>
      <c r="D5" s="5"/>
      <c r="E5" s="5"/>
      <c r="F5" s="167"/>
      <c r="G5" s="117"/>
      <c r="H5" s="5"/>
      <c r="I5" s="167"/>
      <c r="J5" s="5"/>
    </row>
    <row r="9" spans="1:10">
      <c r="B9" t="s">
        <v>485</v>
      </c>
    </row>
    <row r="10" spans="1:10" ht="18">
      <c r="B10" s="171" t="s">
        <v>486</v>
      </c>
    </row>
    <row r="11" spans="1:10" ht="15">
      <c r="B11" s="172" t="s">
        <v>487</v>
      </c>
    </row>
    <row r="12" spans="1:10" ht="18.75">
      <c r="B12" s="173" t="s">
        <v>488</v>
      </c>
    </row>
    <row r="13" spans="1:10">
      <c r="B13" t="s">
        <v>489</v>
      </c>
    </row>
    <row r="14" spans="1:10">
      <c r="B14" t="s">
        <v>490</v>
      </c>
    </row>
    <row r="15" spans="1:10">
      <c r="B15" t="s">
        <v>491</v>
      </c>
    </row>
    <row r="16" spans="1:10">
      <c r="B16" t="s">
        <v>492</v>
      </c>
    </row>
    <row r="17" spans="2:7">
      <c r="B17" t="s">
        <v>493</v>
      </c>
    </row>
    <row r="18" spans="2:7">
      <c r="B18" t="s">
        <v>494</v>
      </c>
    </row>
    <row r="19" spans="2:7">
      <c r="B19" t="s">
        <v>495</v>
      </c>
    </row>
    <row r="20" spans="2:7">
      <c r="B20" t="s">
        <v>496</v>
      </c>
    </row>
    <row r="21" spans="2:7">
      <c r="B21" t="s">
        <v>497</v>
      </c>
    </row>
    <row r="22" spans="2:7">
      <c r="B22" t="s">
        <v>498</v>
      </c>
    </row>
    <row r="25" spans="2:7">
      <c r="B25" t="s">
        <v>12</v>
      </c>
      <c r="G25" t="s">
        <v>13</v>
      </c>
    </row>
    <row r="26" spans="2:7">
      <c r="B26" t="s">
        <v>14</v>
      </c>
      <c r="G26" t="s">
        <v>15</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3:J59"/>
  <sheetViews>
    <sheetView topLeftCell="A2" zoomScale="75" zoomScaleNormal="75" workbookViewId="0">
      <selection activeCell="A11" sqref="A11:XFD12"/>
    </sheetView>
  </sheetViews>
  <sheetFormatPr defaultColWidth="10.375" defaultRowHeight="14.25"/>
  <cols>
    <col min="1" max="1" width="6.375" customWidth="1"/>
    <col min="2" max="2" width="47.875" customWidth="1"/>
    <col min="5" max="5" width="13.875" customWidth="1"/>
    <col min="6" max="6" width="11.25" bestFit="1" customWidth="1"/>
    <col min="8" max="8" width="13" customWidth="1"/>
    <col min="9" max="9" width="11.25" bestFit="1" customWidth="1"/>
  </cols>
  <sheetData>
    <row r="3" spans="1:10" ht="15">
      <c r="A3" s="535" t="s">
        <v>677</v>
      </c>
      <c r="B3" s="535"/>
    </row>
    <row r="4" spans="1:10" ht="71.25">
      <c r="A4" s="182" t="s">
        <v>0</v>
      </c>
      <c r="B4" s="182" t="s">
        <v>1</v>
      </c>
      <c r="C4" s="182" t="s">
        <v>2</v>
      </c>
      <c r="D4" s="182" t="s">
        <v>3</v>
      </c>
      <c r="E4" s="182" t="s">
        <v>4</v>
      </c>
      <c r="F4" s="182" t="s">
        <v>5</v>
      </c>
      <c r="G4" s="182" t="s">
        <v>6</v>
      </c>
      <c r="H4" s="182" t="s">
        <v>7</v>
      </c>
      <c r="I4" s="182" t="s">
        <v>8</v>
      </c>
      <c r="J4" s="182" t="s">
        <v>368</v>
      </c>
    </row>
    <row r="5" spans="1:10" ht="15">
      <c r="A5" s="189">
        <v>1</v>
      </c>
      <c r="B5" s="212" t="s">
        <v>516</v>
      </c>
      <c r="C5" s="189" t="s">
        <v>517</v>
      </c>
      <c r="D5" s="213">
        <v>8</v>
      </c>
      <c r="E5" s="190"/>
      <c r="F5" s="190"/>
      <c r="G5" s="214"/>
      <c r="H5" s="197"/>
      <c r="I5" s="190"/>
      <c r="J5" s="189"/>
    </row>
    <row r="6" spans="1:10">
      <c r="A6" s="189"/>
      <c r="B6" s="189" t="s">
        <v>279</v>
      </c>
      <c r="C6" s="189"/>
      <c r="D6" s="189"/>
      <c r="E6" s="190"/>
      <c r="F6" s="190"/>
      <c r="G6" s="191"/>
      <c r="H6" s="191"/>
      <c r="I6" s="190"/>
      <c r="J6" s="191"/>
    </row>
    <row r="11" spans="1:10">
      <c r="B11" t="s">
        <v>12</v>
      </c>
      <c r="G11" t="s">
        <v>13</v>
      </c>
    </row>
    <row r="12" spans="1:10">
      <c r="B12" t="s">
        <v>14</v>
      </c>
      <c r="G12" t="s">
        <v>15</v>
      </c>
    </row>
    <row r="27" ht="236.85" customHeight="1"/>
    <row r="28" ht="88.9" customHeight="1"/>
    <row r="29" ht="43.5" customHeight="1"/>
    <row r="55" ht="15.75" customHeight="1"/>
    <row r="59" ht="155.25" customHeight="1"/>
  </sheetData>
  <sheetProtection selectLockedCells="1" selectUnlockedCells="1"/>
  <mergeCells count="1">
    <mergeCell ref="A3:B3"/>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3:J12"/>
  <sheetViews>
    <sheetView zoomScaleNormal="100" workbookViewId="0">
      <selection activeCell="A11" sqref="A11:XFD12"/>
    </sheetView>
  </sheetViews>
  <sheetFormatPr defaultColWidth="10.375" defaultRowHeight="14.25"/>
  <cols>
    <col min="1" max="1" width="5.375" customWidth="1"/>
    <col min="2" max="2" width="53.5" customWidth="1"/>
    <col min="5" max="5" width="12.25" customWidth="1"/>
    <col min="6" max="6" width="13.25" customWidth="1"/>
    <col min="9" max="9" width="13" customWidth="1"/>
  </cols>
  <sheetData>
    <row r="3" spans="1:10" ht="15">
      <c r="B3" s="150"/>
    </row>
    <row r="4" spans="1:10">
      <c r="A4" s="503" t="s">
        <v>685</v>
      </c>
      <c r="B4" s="503"/>
      <c r="C4" s="503"/>
      <c r="D4" s="503"/>
      <c r="E4" s="503"/>
      <c r="F4" s="503"/>
      <c r="G4" s="503"/>
      <c r="H4" s="503"/>
      <c r="I4" s="503"/>
      <c r="J4" s="503"/>
    </row>
    <row r="5" spans="1:10" ht="39" customHeight="1">
      <c r="A5" s="504" t="s">
        <v>0</v>
      </c>
      <c r="B5" s="504" t="s">
        <v>1</v>
      </c>
      <c r="C5" s="504" t="s">
        <v>2</v>
      </c>
      <c r="D5" s="504" t="s">
        <v>3</v>
      </c>
      <c r="E5" s="504" t="s">
        <v>4</v>
      </c>
      <c r="F5" s="504" t="s">
        <v>5</v>
      </c>
      <c r="G5" s="504" t="s">
        <v>6</v>
      </c>
      <c r="H5" s="504" t="s">
        <v>7</v>
      </c>
      <c r="I5" s="504" t="s">
        <v>8</v>
      </c>
      <c r="J5" s="504" t="s">
        <v>9</v>
      </c>
    </row>
    <row r="6" spans="1:10" ht="102.75" customHeight="1">
      <c r="A6" s="505">
        <v>1</v>
      </c>
      <c r="B6" s="506" t="s">
        <v>683</v>
      </c>
      <c r="C6" s="507" t="s">
        <v>521</v>
      </c>
      <c r="D6" s="508">
        <v>40</v>
      </c>
      <c r="E6" s="509"/>
      <c r="F6" s="510"/>
      <c r="G6" s="511"/>
      <c r="H6" s="512"/>
      <c r="I6" s="513"/>
      <c r="J6" s="505"/>
    </row>
    <row r="7" spans="1:10" ht="107.25" customHeight="1">
      <c r="A7" s="505">
        <v>2</v>
      </c>
      <c r="B7" s="514" t="s">
        <v>558</v>
      </c>
      <c r="C7" s="507" t="s">
        <v>521</v>
      </c>
      <c r="D7" s="508">
        <v>5</v>
      </c>
      <c r="E7" s="509"/>
      <c r="F7" s="510"/>
      <c r="G7" s="511"/>
      <c r="H7" s="512"/>
      <c r="I7" s="513"/>
      <c r="J7" s="505"/>
    </row>
    <row r="8" spans="1:10">
      <c r="A8" s="515"/>
      <c r="B8" s="515" t="s">
        <v>670</v>
      </c>
      <c r="C8" s="515"/>
      <c r="D8" s="515"/>
      <c r="E8" s="515"/>
      <c r="F8" s="516"/>
      <c r="G8" s="515"/>
      <c r="H8" s="515"/>
      <c r="I8" s="516"/>
      <c r="J8" s="515"/>
    </row>
    <row r="11" spans="1:10">
      <c r="B11" t="s">
        <v>12</v>
      </c>
      <c r="G11" t="s">
        <v>13</v>
      </c>
    </row>
    <row r="12" spans="1:10">
      <c r="B12" t="s">
        <v>14</v>
      </c>
      <c r="G12" t="s">
        <v>15</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r:id="rId1"/>
  <headerFooter alignWithMargins="0">
    <oddHeader>&amp;C&amp;"Times New Roman,Normalny"&amp;12ffffff&amp;A</oddHeader>
    <oddFooter>&amp;C&amp;"Times New Roman,Normalny"&amp;12ffffffStrona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21</vt:i4>
      </vt:variant>
    </vt:vector>
  </HeadingPairs>
  <TitlesOfParts>
    <vt:vector size="21" baseType="lpstr">
      <vt:lpstr>Zadanie nr 1</vt:lpstr>
      <vt:lpstr>Zadanie nr 2</vt:lpstr>
      <vt:lpstr>Zadanie nr 3</vt:lpstr>
      <vt:lpstr>Zadanie nr 4</vt:lpstr>
      <vt:lpstr>Zadanie nr 5</vt:lpstr>
      <vt:lpstr>Zadanie nr 6</vt:lpstr>
      <vt:lpstr>Zadanie nr 7</vt:lpstr>
      <vt:lpstr>Zadanie nr 8</vt:lpstr>
      <vt:lpstr>Zadanie nr 9</vt:lpstr>
      <vt:lpstr>Zadanie nr 10</vt:lpstr>
      <vt:lpstr>Zadanie nr 11</vt:lpstr>
      <vt:lpstr>Zadanie nr 12</vt:lpstr>
      <vt:lpstr>Zadanie nr 13</vt:lpstr>
      <vt:lpstr>Zadanie nr 14</vt:lpstr>
      <vt:lpstr>Zadanie nr 15</vt:lpstr>
      <vt:lpstr>Zadanie nr 16</vt:lpstr>
      <vt:lpstr>Zadanie nr 17</vt:lpstr>
      <vt:lpstr>Zadanie nr 18</vt:lpstr>
      <vt:lpstr>Zadanie nr 19</vt:lpstr>
      <vt:lpstr>Zadanie nr 20</vt:lpstr>
      <vt:lpstr>Zadanie nr 21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Andrzej AS. Szczepuła</dc:creator>
  <cp:lastModifiedBy>Marta MZ. Zapłotna</cp:lastModifiedBy>
  <dcterms:created xsi:type="dcterms:W3CDTF">2026-09-22T08:01:32Z</dcterms:created>
  <dcterms:modified xsi:type="dcterms:W3CDTF">2026-10-13T11:17:43Z</dcterms:modified>
</cp:coreProperties>
</file>