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tabRatio="500"/>
  </bookViews>
  <sheets>
    <sheet name="zadanie nr 1" sheetId="1" r:id="rId1"/>
    <sheet name="podsumowanie" sheetId="2" state="hidden" r:id="rId2"/>
  </sheets>
  <calcPr calcId="114210" iterateDelta="1E-4"/>
</workbook>
</file>

<file path=xl/calcChain.xml><?xml version="1.0" encoding="utf-8"?>
<calcChain xmlns="http://schemas.openxmlformats.org/spreadsheetml/2006/main">
  <c r="E10" i="2"/>
  <c r="E17"/>
  <c r="D10"/>
  <c r="D17"/>
  <c r="E16"/>
  <c r="D16"/>
  <c r="E15"/>
  <c r="D15"/>
  <c r="E14"/>
  <c r="D14"/>
  <c r="E13"/>
  <c r="D13"/>
  <c r="E12"/>
  <c r="D12"/>
  <c r="E11"/>
  <c r="D11"/>
</calcChain>
</file>

<file path=xl/sharedStrings.xml><?xml version="1.0" encoding="utf-8"?>
<sst xmlns="http://schemas.openxmlformats.org/spreadsheetml/2006/main" count="95" uniqueCount="69">
  <si>
    <t>Załącznik nr 9</t>
  </si>
  <si>
    <t>ZOZ/DZP/ZO/7/22</t>
  </si>
  <si>
    <t>Zadanie nr 1 - Artykuły biurowe</t>
  </si>
  <si>
    <t>Lp.</t>
  </si>
  <si>
    <t>Nazwa produktu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</si>
  <si>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</si>
  <si>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</si>
  <si>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</si>
  <si>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</si>
  <si>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</si>
  <si>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</si>
  <si>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</si>
  <si>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Producent/ nazwa produktu</t>
  </si>
  <si>
    <t>op</t>
  </si>
  <si>
    <t>Antyrama A4 płyta pleksi o grubości 0,85 mm obustronnie oklejona folią ochronną 21x29,7 cm</t>
  </si>
  <si>
    <r>
      <rPr>
        <sz val="9"/>
        <color indexed="55"/>
        <rFont val="Arial"/>
        <family val="2"/>
        <charset val="238"/>
      </rPr>
      <t>szt</t>
    </r>
    <r>
      <rPr>
        <b/>
        <sz val="9"/>
        <color indexed="55"/>
        <rFont val="Arial"/>
        <family val="2"/>
        <charset val="238"/>
      </rPr>
      <t>.</t>
    </r>
  </si>
  <si>
    <t>a</t>
  </si>
  <si>
    <t>Długopis atramentowy, automatyczny grubość linii 0,5mm,  w kolorze tuszu-niebieski, zielony, czerwony</t>
  </si>
  <si>
    <t>szt.</t>
  </si>
  <si>
    <t>op.</t>
  </si>
  <si>
    <t>Gumka recepturka, elastyczna, op.1 kg. kolor zielony, śr.50mm</t>
  </si>
  <si>
    <t>Klej introligatorski 45g idealny do klejenia brył geometrycznych w pionie, grzbietów książek, papierów, korka, tkaniny, ceramiki oraz folii aluminiowej, w tubce</t>
  </si>
  <si>
    <t>Koperta B5, rozmiar 176mm x 250mm, kolor brązowy  N/K, bez okienka, zamykana na krótszym boku, op=500 szt.</t>
  </si>
  <si>
    <t>Koperta na płyty CD/DVD, z okienkiem, op.=1000 szt.</t>
  </si>
  <si>
    <t>Korektor w taśmie jednorazowy, szer. taśmy  4,2mm, długość taśmy min. 12m, boczne ruchome ustawienie końcówki</t>
  </si>
  <si>
    <t>Notes-bloczek samoprzylepny 76x76 mm,100 kart., każdy bloczek osobno foliowany</t>
  </si>
  <si>
    <t>szt,</t>
  </si>
  <si>
    <t>Taśma pakowa  jednostronnie klejąca przeznaczona do zaklejania kartonów 48mmx60m, brązowa bądź przezroczysta</t>
  </si>
  <si>
    <t>Zakładki indeks., folia 20x50mm, 4 kol. X 40 kart</t>
  </si>
  <si>
    <t>Zakreślacz fluorescencyjny, grubość linii 2 do 5mm, ścięta końcówka, kolor zielony, żółty lub różowy do pisania na papierze</t>
  </si>
  <si>
    <t>Zeszyt A5,  96 kartek, twarda  oprawa, szyty, gramatura kartek 60 g/m2 </t>
  </si>
  <si>
    <t>Zszywki, rozmiar 24/6, ocynk, opakowanie 1000szt. zszywek</t>
  </si>
  <si>
    <t>Wałek barwiący do kalkulatora z drukarką CITIZEN CX-123II</t>
  </si>
  <si>
    <t>szt</t>
  </si>
  <si>
    <t>Wałek barwiący do kalkulatora z drukarką CASIO HR-150 RCE</t>
  </si>
  <si>
    <t>Etykiety wymienne do segregatorów A4/75,A4/50 – 25 szt/op.</t>
  </si>
  <si>
    <t>Zszywki, rozmiar 23/8, ocynk, opakowanie 1000 szt.</t>
  </si>
  <si>
    <t>Farby plakatowe w tubkach 100ml, nietoksyczne, zmywalne wodą, w miękkiej plastikowej tubie, intensywne kolory, mix kolorów</t>
  </si>
  <si>
    <t>Przybornik z jeżem na biurko z transparentnego polistyrenu odpornego na pęknięcia, wymiary 230x170x50mm, kolor dymny</t>
  </si>
  <si>
    <t>Suma :</t>
  </si>
  <si>
    <t>Oswiadczam, że oferowany przedmiot zamówienia jest zgodny z opisem i spełnia wymagane parametry techniczne</t>
  </si>
  <si>
    <t>Data</t>
  </si>
  <si>
    <t>Podpis osoby/osób upoważnionej</t>
  </si>
  <si>
    <t>…………………………………………….</t>
  </si>
  <si>
    <t>……………………………….</t>
  </si>
  <si>
    <t>wartośc netto</t>
  </si>
  <si>
    <t>wartośc brutto</t>
  </si>
  <si>
    <t>Zadanie nr: 1 - Tonery, bębny i tusze do drukareknie nr 1</t>
  </si>
  <si>
    <t>Zadanie nr 2 - Tusze Rimage</t>
  </si>
  <si>
    <t>Zadanie nr 3 - Opaski identyfikacyjne</t>
  </si>
  <si>
    <t>Zadanie nr 4 - Artykuły biurowe</t>
  </si>
  <si>
    <t>Zadanie nr  5- Fastykuły A4</t>
  </si>
  <si>
    <t>Zadanie nr 6 - Baterie</t>
  </si>
  <si>
    <t>Zadanie nr 7 - Nośniki optyczne</t>
  </si>
  <si>
    <t>RAZEM</t>
  </si>
  <si>
    <t>Arkusz asortymentow-cenowy wraz z opisem przedmiotu zamówienia</t>
  </si>
  <si>
    <t>Agrafka – niklowana,wykonana z hartowanej stali, twarde, długość 50mm, średnica 1mm, pakowane – po 12 szt.</t>
  </si>
  <si>
    <t>Flamastry opakowanie=4 kolory, nietoksyczne, obudowa z PP, grubość linii 0,9-1mm</t>
  </si>
  <si>
    <t>Foliopis permanentny odporny na światło i wodę, do pisania na szkle, plastiku, slajdach szybkoschnący, zaokrąglona końcówka  kolor do wyboru: czarny,czerwony, niebieski, grubość linii 1 mm,</t>
  </si>
  <si>
    <t>Foliopis permanentny odporny na światło i wodę, do pisania na szkle, plastiku, slajdach szybkoschnący, zaokrąglona końcówka,  kolor do wyboru: czarny,czerwony, niebieski,  grubość linii 0,3 mm,</t>
  </si>
  <si>
    <t>Rolka termiczna 57mm x30mb  w opakowaniu  10 rolek</t>
  </si>
  <si>
    <t>Papier ksero A4 mix kolorów do wyboru: intensywny lub pastel – format A4,gramatura 80g/m2, arkusz 210x297mm w op.100 ark. , przeznaczony do użytku w kopiarkach i drukarkach laserowych pracujących z dużą prędkością, z funkcją druku jednostronnego i dwustronnego, op=5ryz</t>
  </si>
  <si>
    <t>Kredki ołówkowe, cienkie, oprawa twarda, niełamliwe, wytrzymałe na docisk, kolory trwałe,12 kolorów</t>
  </si>
  <si>
    <t xml:space="preserve">Deska z klipsem  A3, pionowa ze sztywną podkładką do pisania wyposażona w sprężysty mechanizm zaciskowy zapewniający przytrzymanie kartek papieru
</t>
  </si>
  <si>
    <t>Przekładki kartonowe alfabetyczne, wierzchnia karta na opisy, wzmocniony perforowany pasek na karcie  opisowo-informacyjnej, kolorowe indeksy, mocny karton o gramaturze 160 gsm, multiperforacja pasuje do każdego segregatora</t>
  </si>
  <si>
    <t>Kredki woskowe w oprawie drewnianej, grube, wytrzymałe na docisk, kolory trwałe, 24 kolory + temperówka</t>
  </si>
  <si>
    <t xml:space="preserve">Skoroszyt A4 z kieszonką i etykietą wykonany z PVC z perforacją. Tylna okładka skoroszytu w kolorze zielonym o grubości 260µm i przednia okładka o grubości 190µm przezroczysta okładka do poglądu pierwszej strony dokumentu. Skoroszyt z kieszonką na przedniej okładce do personalizacji oraz z wewnętrzną kieszenią na luźne dokumenty. Na tylnej okładce mechanizm skoroszytowy. Pojemność 2cm (ok. 200 kartek). </t>
  </si>
  <si>
    <t xml:space="preserve">
Segregator Panoramiczny A4 wykonany z wysokiej jakości folii PCV z przezroczystymi kieszeniami na przedniej okładce i grzbiecie, które umożliwiają umieszczenie opisów. Wyrób wyposażony w mechanizm 4-ringowy w kształcie litery „R”. Szerokość grzbietu 2,5cm. Zamek umieszczony na tylnej okładce.
    </t>
  </si>
  <si>
    <t>Teczki na akta osobowe, format A4, grzbiet o szer.3 cm, na grzbiecie kartonik na dane personalne, zamek 2 RINGOWY typu R, kolor zielony,wykonana z folii PVC i wewnątrz usztywniony tekturą.</t>
  </si>
</sst>
</file>

<file path=xl/styles.xml><?xml version="1.0" encoding="utf-8"?>
<styleSheet xmlns="http://schemas.openxmlformats.org/spreadsheetml/2006/main">
  <numFmts count="4">
    <numFmt numFmtId="164" formatCode="[$-415]General"/>
    <numFmt numFmtId="165" formatCode="#,##0.00\ [$zł-415];\-#,##0.00\ [$zł-415]"/>
    <numFmt numFmtId="166" formatCode="#,##0.00\ [$zł-415];[Red]\-#,##0.00\ [$zł-415]"/>
    <numFmt numFmtId="167" formatCode="#,##0.00&quot; zł&quot;"/>
  </numFmts>
  <fonts count="44"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0"/>
      <color indexed="55"/>
      <name val="Arial"/>
      <family val="2"/>
      <charset val="238"/>
    </font>
    <font>
      <sz val="9"/>
      <color indexed="55"/>
      <name val="Arial"/>
      <family val="2"/>
      <charset val="238"/>
    </font>
    <font>
      <sz val="10"/>
      <color indexed="55"/>
      <name val="Calibri"/>
      <family val="2"/>
      <charset val="238"/>
    </font>
    <font>
      <b/>
      <sz val="9"/>
      <color indexed="55"/>
      <name val="Arial"/>
      <family val="2"/>
      <charset val="238"/>
    </font>
    <font>
      <b/>
      <sz val="10"/>
      <color indexed="55"/>
      <name val="Arial"/>
      <family val="2"/>
      <charset val="238"/>
    </font>
    <font>
      <b/>
      <sz val="11"/>
      <color indexed="55"/>
      <name val="Calibri"/>
      <family val="2"/>
      <charset val="238"/>
    </font>
    <font>
      <sz val="8"/>
      <name val="Calibri"/>
      <family val="2"/>
      <charset val="238"/>
    </font>
    <font>
      <sz val="11"/>
      <color rgb="FF000000"/>
      <name val="Czcionka tekstu podstawowego"/>
      <family val="2"/>
      <charset val="238"/>
    </font>
    <font>
      <sz val="11"/>
      <color rgb="FFFFFFFF"/>
      <name val="Czcionka tekstu podstawowego"/>
      <family val="2"/>
      <charset val="238"/>
    </font>
    <font>
      <sz val="10"/>
      <color rgb="FFFFFFFF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CC0000"/>
      <name val="Arial"/>
      <family val="2"/>
      <charset val="238"/>
    </font>
    <font>
      <sz val="11"/>
      <color rgb="FF333399"/>
      <name val="Czcionka tekstu podstawowego"/>
      <family val="2"/>
      <charset val="238"/>
    </font>
    <font>
      <b/>
      <sz val="11"/>
      <color rgb="FF333333"/>
      <name val="Czcionka tekstu podstawowego"/>
      <family val="2"/>
      <charset val="238"/>
    </font>
    <font>
      <sz val="11"/>
      <color rgb="FF008000"/>
      <name val="Czcionka tekstu podstawowego"/>
      <family val="2"/>
      <charset val="238"/>
    </font>
    <font>
      <b/>
      <sz val="10"/>
      <color rgb="FFFFFFFF"/>
      <name val="Arial"/>
      <family val="2"/>
      <charset val="238"/>
    </font>
    <font>
      <i/>
      <sz val="10"/>
      <color rgb="FF808080"/>
      <name val="Arial"/>
      <family val="2"/>
      <charset val="238"/>
    </font>
    <font>
      <sz val="10"/>
      <color rgb="FF006600"/>
      <name val="Arial"/>
      <family val="2"/>
      <charset val="238"/>
    </font>
    <font>
      <b/>
      <sz val="24"/>
      <color rgb="FF000000"/>
      <name val="Arial"/>
      <family val="2"/>
      <charset val="238"/>
    </font>
    <font>
      <sz val="1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u/>
      <sz val="10"/>
      <color rgb="FF0000EE"/>
      <name val="Arial"/>
      <family val="2"/>
      <charset val="238"/>
    </font>
    <font>
      <sz val="11"/>
      <color rgb="FFFF9900"/>
      <name val="Czcionka tekstu podstawowego"/>
      <family val="2"/>
      <charset val="238"/>
    </font>
    <font>
      <b/>
      <sz val="11"/>
      <color rgb="FFFFFFFF"/>
      <name val="Czcionka tekstu podstawowego"/>
      <family val="2"/>
      <charset val="238"/>
    </font>
    <font>
      <b/>
      <sz val="15"/>
      <color rgb="FF003366"/>
      <name val="Czcionka tekstu podstawowego"/>
      <family val="2"/>
      <charset val="238"/>
    </font>
    <font>
      <b/>
      <sz val="13"/>
      <color rgb="FF003366"/>
      <name val="Czcionka tekstu podstawowego"/>
      <family val="2"/>
      <charset val="238"/>
    </font>
    <font>
      <b/>
      <sz val="11"/>
      <color rgb="FF003366"/>
      <name val="Czcionka tekstu podstawowego"/>
      <family val="2"/>
      <charset val="238"/>
    </font>
    <font>
      <sz val="10"/>
      <color rgb="FF996600"/>
      <name val="Arial"/>
      <family val="2"/>
      <charset val="238"/>
    </font>
    <font>
      <sz val="11"/>
      <color rgb="FF993300"/>
      <name val="Czcionka tekstu podstawowego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Arial CE"/>
      <family val="2"/>
      <charset val="238"/>
    </font>
    <font>
      <sz val="10"/>
      <color rgb="FF333333"/>
      <name val="Arial"/>
      <family val="2"/>
      <charset val="238"/>
    </font>
    <font>
      <b/>
      <sz val="11"/>
      <color rgb="FFFF9900"/>
      <name val="Czcionka tekstu podstawowego"/>
      <family val="2"/>
      <charset val="238"/>
    </font>
    <font>
      <b/>
      <sz val="11"/>
      <color rgb="FF000000"/>
      <name val="Czcionka tekstu podstawowego"/>
      <family val="2"/>
      <charset val="238"/>
    </font>
    <font>
      <i/>
      <sz val="11"/>
      <color rgb="FF80808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b/>
      <sz val="18"/>
      <color rgb="FF003366"/>
      <name val="Cambria"/>
      <family val="1"/>
      <charset val="238"/>
    </font>
    <font>
      <b/>
      <sz val="18"/>
      <color rgb="FF003366"/>
      <name val="Cambria"/>
      <family val="2"/>
      <charset val="238"/>
    </font>
    <font>
      <sz val="10"/>
      <color rgb="FF000000"/>
      <name val="Arial"/>
      <family val="2"/>
      <charset val="238"/>
    </font>
    <font>
      <sz val="11"/>
      <color rgb="FF800080"/>
      <name val="Czcionka tekstu podstawowego"/>
      <family val="2"/>
      <charset val="238"/>
    </font>
    <font>
      <sz val="10"/>
      <color rgb="FF000000"/>
      <name val="Arial CE"/>
      <charset val="238"/>
    </font>
  </fonts>
  <fills count="30">
    <fill>
      <patternFill patternType="none"/>
    </fill>
    <fill>
      <patternFill patternType="gray125"/>
    </fill>
    <fill>
      <patternFill patternType="solid">
        <fgColor indexed="26"/>
        <bgColor indexed="26"/>
      </patternFill>
    </fill>
    <fill>
      <patternFill patternType="solid">
        <fgColor rgb="FFCCCCFF"/>
        <bgColor rgb="FFDDDDDD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FF99CC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FFCCCC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000000"/>
        <bgColor rgb="FF00008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CCCCFF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CC00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FFCCCC"/>
        <bgColor rgb="FFFFCC99"/>
      </patternFill>
    </fill>
    <fill>
      <patternFill patternType="solid">
        <fgColor rgb="FFC0C0C0"/>
        <bgColor rgb="FFCCCCFF"/>
      </patternFill>
    </fill>
    <fill>
      <patternFill patternType="solid">
        <fgColor rgb="FFCC0000"/>
        <bgColor rgb="FFFF0000"/>
      </patternFill>
    </fill>
    <fill>
      <patternFill patternType="solid">
        <fgColor rgb="FF969696"/>
        <bgColor rgb="FF808080"/>
      </patternFill>
    </fill>
    <fill>
      <patternFill patternType="solid">
        <fgColor rgb="FFFFFFCC"/>
        <bgColor rgb="FFFFFFFF"/>
      </patternFill>
    </fill>
    <fill>
      <patternFill patternType="solid">
        <fgColor rgb="FFFFFF99"/>
        <bgColor rgb="FFFFFFCC"/>
      </patternFill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/>
      <bottom style="medium">
        <color rgb="FF0066CC"/>
      </bottom>
      <diagonal/>
    </border>
    <border>
      <left/>
      <right/>
      <top style="thin">
        <color rgb="FF333399"/>
      </top>
      <bottom style="double">
        <color indexed="64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05">
    <xf numFmtId="0" fontId="0" fillId="0" borderId="0"/>
    <xf numFmtId="0" fontId="9" fillId="3" borderId="0"/>
    <xf numFmtId="0" fontId="9" fillId="4" borderId="0"/>
    <xf numFmtId="0" fontId="9" fillId="5" borderId="0"/>
    <xf numFmtId="0" fontId="9" fillId="6" borderId="0"/>
    <xf numFmtId="0" fontId="9" fillId="7" borderId="0"/>
    <xf numFmtId="0" fontId="9" fillId="8" borderId="0"/>
    <xf numFmtId="0" fontId="9" fillId="9" borderId="0"/>
    <xf numFmtId="0" fontId="9" fillId="10" borderId="0"/>
    <xf numFmtId="0" fontId="9" fillId="11" borderId="0"/>
    <xf numFmtId="0" fontId="9" fillId="6" borderId="0"/>
    <xf numFmtId="0" fontId="9" fillId="9" borderId="0"/>
    <xf numFmtId="0" fontId="9" fillId="12" borderId="0"/>
    <xf numFmtId="0" fontId="10" fillId="13" borderId="0"/>
    <xf numFmtId="0" fontId="10" fillId="10" borderId="0"/>
    <xf numFmtId="0" fontId="10" fillId="11" borderId="0"/>
    <xf numFmtId="0" fontId="10" fillId="14" borderId="0"/>
    <xf numFmtId="0" fontId="10" fillId="15" borderId="0"/>
    <xf numFmtId="0" fontId="10" fillId="16" borderId="0"/>
    <xf numFmtId="0" fontId="11" fillId="17" borderId="0"/>
    <xf numFmtId="0" fontId="11" fillId="17" borderId="0"/>
    <xf numFmtId="0" fontId="11" fillId="18" borderId="0"/>
    <xf numFmtId="0" fontId="11" fillId="18" borderId="0"/>
    <xf numFmtId="0" fontId="12" fillId="19" borderId="0"/>
    <xf numFmtId="0" fontId="12" fillId="19" borderId="0"/>
    <xf numFmtId="0" fontId="12" fillId="0" borderId="0"/>
    <xf numFmtId="0" fontId="12" fillId="0" borderId="0"/>
    <xf numFmtId="0" fontId="10" fillId="20" borderId="0"/>
    <xf numFmtId="0" fontId="10" fillId="20" borderId="0" applyBorder="0" applyProtection="0"/>
    <xf numFmtId="0" fontId="10" fillId="21" borderId="0"/>
    <xf numFmtId="0" fontId="10" fillId="21" borderId="0" applyBorder="0" applyProtection="0"/>
    <xf numFmtId="0" fontId="10" fillId="22" borderId="0"/>
    <xf numFmtId="0" fontId="10" fillId="22" borderId="0" applyBorder="0" applyProtection="0"/>
    <xf numFmtId="0" fontId="10" fillId="14" borderId="0"/>
    <xf numFmtId="0" fontId="10" fillId="14" borderId="0" applyBorder="0" applyProtection="0"/>
    <xf numFmtId="0" fontId="10" fillId="15" borderId="0"/>
    <xf numFmtId="0" fontId="10" fillId="15" borderId="0" applyBorder="0" applyProtection="0"/>
    <xf numFmtId="0" fontId="10" fillId="23" borderId="0"/>
    <xf numFmtId="0" fontId="10" fillId="23" borderId="0" applyBorder="0" applyProtection="0"/>
    <xf numFmtId="0" fontId="13" fillId="24" borderId="0"/>
    <xf numFmtId="0" fontId="13" fillId="24" borderId="0"/>
    <xf numFmtId="0" fontId="14" fillId="8" borderId="11"/>
    <xf numFmtId="0" fontId="14" fillId="8" borderId="11" applyProtection="0"/>
    <xf numFmtId="0" fontId="15" fillId="25" borderId="12"/>
    <xf numFmtId="0" fontId="15" fillId="25" borderId="12" applyProtection="0"/>
    <xf numFmtId="0" fontId="16" fillId="5" borderId="0"/>
    <xf numFmtId="0" fontId="17" fillId="26" borderId="0"/>
    <xf numFmtId="0" fontId="17" fillId="26" borderId="0"/>
    <xf numFmtId="0" fontId="18" fillId="0" borderId="0"/>
    <xf numFmtId="0" fontId="18" fillId="0" borderId="0"/>
    <xf numFmtId="0" fontId="19" fillId="5" borderId="0"/>
    <xf numFmtId="0" fontId="19" fillId="5" borderId="0"/>
    <xf numFmtId="0" fontId="20" fillId="0" borderId="0"/>
    <xf numFmtId="0" fontId="21" fillId="0" borderId="0"/>
    <xf numFmtId="0" fontId="21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4" fillId="0" borderId="1"/>
    <xf numFmtId="0" fontId="24" fillId="0" borderId="13" applyProtection="0"/>
    <xf numFmtId="0" fontId="25" fillId="27" borderId="2"/>
    <xf numFmtId="0" fontId="25" fillId="27" borderId="14" applyProtection="0"/>
    <xf numFmtId="0" fontId="26" fillId="0" borderId="15"/>
    <xf numFmtId="0" fontId="26" fillId="0" borderId="16" applyProtection="0"/>
    <xf numFmtId="0" fontId="27" fillId="0" borderId="17"/>
    <xf numFmtId="0" fontId="27" fillId="0" borderId="18" applyProtection="0"/>
    <xf numFmtId="0" fontId="28" fillId="0" borderId="19"/>
    <xf numFmtId="0" fontId="28" fillId="0" borderId="20" applyProtection="0"/>
    <xf numFmtId="0" fontId="28" fillId="0" borderId="0"/>
    <xf numFmtId="0" fontId="28" fillId="0" borderId="0" applyBorder="0" applyProtection="0"/>
    <xf numFmtId="0" fontId="29" fillId="28" borderId="0"/>
    <xf numFmtId="0" fontId="29" fillId="28" borderId="0"/>
    <xf numFmtId="0" fontId="30" fillId="29" borderId="0"/>
    <xf numFmtId="0" fontId="32" fillId="0" borderId="0"/>
    <xf numFmtId="0" fontId="32" fillId="0" borderId="0"/>
    <xf numFmtId="164" fontId="32" fillId="0" borderId="0"/>
    <xf numFmtId="164" fontId="32" fillId="0" borderId="0"/>
    <xf numFmtId="0" fontId="32" fillId="0" borderId="0"/>
    <xf numFmtId="0" fontId="32" fillId="0" borderId="0"/>
    <xf numFmtId="0" fontId="1" fillId="0" borderId="0"/>
    <xf numFmtId="0" fontId="31" fillId="0" borderId="0"/>
    <xf numFmtId="0" fontId="33" fillId="0" borderId="0"/>
    <xf numFmtId="0" fontId="34" fillId="28" borderId="11"/>
    <xf numFmtId="0" fontId="34" fillId="28" borderId="11"/>
    <xf numFmtId="0" fontId="35" fillId="25" borderId="11"/>
    <xf numFmtId="0" fontId="35" fillId="25" borderId="11" applyProtection="0"/>
    <xf numFmtId="0" fontId="32" fillId="0" borderId="0"/>
    <xf numFmtId="0" fontId="32" fillId="0" borderId="0"/>
    <xf numFmtId="0" fontId="36" fillId="0" borderId="21"/>
    <xf numFmtId="0" fontId="36" fillId="0" borderId="22" applyProtection="0"/>
    <xf numFmtId="0" fontId="37" fillId="0" borderId="0"/>
    <xf numFmtId="0" fontId="37" fillId="0" borderId="0" applyBorder="0" applyProtection="0"/>
    <xf numFmtId="0" fontId="38" fillId="0" borderId="0"/>
    <xf numFmtId="0" fontId="38" fillId="0" borderId="0" applyBorder="0" applyProtection="0"/>
    <xf numFmtId="0" fontId="32" fillId="0" borderId="0"/>
    <xf numFmtId="0" fontId="32" fillId="0" borderId="0"/>
    <xf numFmtId="0" fontId="39" fillId="0" borderId="0"/>
    <xf numFmtId="0" fontId="40" fillId="0" borderId="0" applyBorder="0" applyProtection="0"/>
    <xf numFmtId="0" fontId="41" fillId="28" borderId="23"/>
    <xf numFmtId="0" fontId="1" fillId="28" borderId="23" applyProtection="0"/>
    <xf numFmtId="0" fontId="13" fillId="0" borderId="0"/>
    <xf numFmtId="0" fontId="13" fillId="0" borderId="0"/>
    <xf numFmtId="0" fontId="42" fillId="4" borderId="0"/>
    <xf numFmtId="0" fontId="43" fillId="0" borderId="0"/>
  </cellStyleXfs>
  <cellXfs count="77">
    <xf numFmtId="0" fontId="0" fillId="0" borderId="0" xfId="0"/>
    <xf numFmtId="0" fontId="5" fillId="0" borderId="0" xfId="78" applyFont="1" applyBorder="1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3" fillId="0" borderId="0" xfId="0" applyFont="1" applyAlignment="1">
      <alignment horizontal="left" vertical="top" wrapText="1"/>
    </xf>
    <xf numFmtId="2" fontId="3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0" fontId="3" fillId="0" borderId="3" xfId="0" applyFont="1" applyBorder="1" applyAlignment="1">
      <alignment horizontal="center" wrapText="1"/>
    </xf>
    <xf numFmtId="0" fontId="3" fillId="0" borderId="3" xfId="0" applyFont="1" applyBorder="1" applyAlignment="1">
      <alignment wrapText="1"/>
    </xf>
    <xf numFmtId="2" fontId="3" fillId="0" borderId="3" xfId="0" applyNumberFormat="1" applyFont="1" applyBorder="1" applyAlignment="1">
      <alignment wrapText="1"/>
    </xf>
    <xf numFmtId="0" fontId="5" fillId="0" borderId="4" xfId="82" applyFont="1" applyBorder="1" applyAlignment="1">
      <alignment horizontal="left" wrapText="1"/>
    </xf>
    <xf numFmtId="0" fontId="6" fillId="0" borderId="0" xfId="0" applyFont="1" applyAlignment="1">
      <alignment wrapText="1"/>
    </xf>
    <xf numFmtId="0" fontId="5" fillId="2" borderId="3" xfId="82" applyFont="1" applyFill="1" applyBorder="1" applyAlignment="1">
      <alignment horizontal="center" wrapText="1"/>
    </xf>
    <xf numFmtId="0" fontId="5" fillId="2" borderId="3" xfId="82" applyFont="1" applyFill="1" applyBorder="1" applyAlignment="1">
      <alignment horizontal="center" vertical="center" wrapText="1"/>
    </xf>
    <xf numFmtId="0" fontId="4" fillId="0" borderId="3" xfId="0" applyFont="1" applyBorder="1" applyAlignment="1">
      <alignment wrapText="1"/>
    </xf>
    <xf numFmtId="0" fontId="2" fillId="0" borderId="0" xfId="0" applyFont="1" applyAlignment="1">
      <alignment vertical="center" wrapText="1"/>
    </xf>
    <xf numFmtId="9" fontId="3" fillId="0" borderId="5" xfId="82" applyNumberFormat="1" applyFont="1" applyBorder="1" applyAlignment="1">
      <alignment horizontal="left" wrapText="1"/>
    </xf>
    <xf numFmtId="165" fontId="3" fillId="0" borderId="5" xfId="82" applyNumberFormat="1" applyFont="1" applyBorder="1" applyAlignment="1">
      <alignment horizontal="left" wrapText="1"/>
    </xf>
    <xf numFmtId="0" fontId="5" fillId="0" borderId="5" xfId="82" applyFont="1" applyBorder="1" applyAlignment="1">
      <alignment horizontal="left" vertical="center" wrapText="1"/>
    </xf>
    <xf numFmtId="0" fontId="2" fillId="0" borderId="5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166" fontId="3" fillId="0" borderId="3" xfId="0" applyNumberFormat="1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9" fontId="3" fillId="0" borderId="3" xfId="0" applyNumberFormat="1" applyFont="1" applyBorder="1" applyAlignment="1">
      <alignment horizontal="center" vertical="center" wrapText="1"/>
    </xf>
    <xf numFmtId="167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wrapText="1"/>
    </xf>
    <xf numFmtId="0" fontId="2" fillId="0" borderId="3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5" fillId="0" borderId="3" xfId="82" applyFont="1" applyBorder="1" applyAlignment="1">
      <alignment horizontal="center" wrapText="1"/>
    </xf>
    <xf numFmtId="0" fontId="3" fillId="0" borderId="3" xfId="82" applyFont="1" applyBorder="1" applyAlignment="1">
      <alignment horizontal="left" wrapText="1"/>
    </xf>
    <xf numFmtId="165" fontId="3" fillId="0" borderId="3" xfId="82" applyNumberFormat="1" applyFont="1" applyBorder="1" applyAlignment="1">
      <alignment horizontal="center" wrapText="1"/>
    </xf>
    <xf numFmtId="0" fontId="5" fillId="0" borderId="3" xfId="82" applyFont="1" applyBorder="1" applyAlignment="1">
      <alignment horizontal="left" vertical="center" wrapText="1"/>
    </xf>
    <xf numFmtId="0" fontId="2" fillId="0" borderId="7" xfId="0" applyFont="1" applyBorder="1" applyAlignment="1">
      <alignment vertical="center" wrapText="1"/>
    </xf>
    <xf numFmtId="165" fontId="3" fillId="0" borderId="3" xfId="0" applyNumberFormat="1" applyFont="1" applyBorder="1" applyAlignment="1">
      <alignment horizontal="center" vertical="center" wrapText="1"/>
    </xf>
    <xf numFmtId="166" fontId="3" fillId="0" borderId="3" xfId="0" applyNumberFormat="1" applyFont="1" applyBorder="1" applyAlignment="1">
      <alignment horizontal="center" wrapText="1"/>
    </xf>
    <xf numFmtId="0" fontId="4" fillId="0" borderId="7" xfId="0" applyFont="1" applyBorder="1" applyAlignment="1">
      <alignment wrapText="1"/>
    </xf>
    <xf numFmtId="165" fontId="3" fillId="0" borderId="3" xfId="0" applyNumberFormat="1" applyFont="1" applyBorder="1" applyAlignment="1">
      <alignment horizontal="center" wrapText="1"/>
    </xf>
    <xf numFmtId="0" fontId="3" fillId="0" borderId="5" xfId="0" applyFont="1" applyBorder="1" applyAlignment="1">
      <alignment horizontal="left" vertical="center" wrapText="1"/>
    </xf>
    <xf numFmtId="165" fontId="3" fillId="0" borderId="5" xfId="0" applyNumberFormat="1" applyFont="1" applyBorder="1" applyAlignment="1">
      <alignment horizontal="center" vertical="center" wrapText="1"/>
    </xf>
    <xf numFmtId="9" fontId="3" fillId="0" borderId="5" xfId="0" applyNumberFormat="1" applyFont="1" applyBorder="1" applyAlignment="1">
      <alignment horizontal="center" vertical="center" wrapText="1"/>
    </xf>
    <xf numFmtId="167" fontId="3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wrapText="1"/>
    </xf>
    <xf numFmtId="0" fontId="5" fillId="0" borderId="3" xfId="0" applyFont="1" applyBorder="1" applyAlignment="1">
      <alignment horizontal="center" wrapText="1"/>
    </xf>
    <xf numFmtId="165" fontId="5" fillId="0" borderId="3" xfId="0" applyNumberFormat="1" applyFont="1" applyBorder="1" applyAlignment="1">
      <alignment wrapText="1"/>
    </xf>
    <xf numFmtId="165" fontId="5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7" fontId="5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wrapText="1"/>
    </xf>
    <xf numFmtId="0" fontId="5" fillId="0" borderId="8" xfId="0" applyFont="1" applyBorder="1" applyAlignment="1">
      <alignment wrapText="1"/>
    </xf>
    <xf numFmtId="166" fontId="5" fillId="0" borderId="8" xfId="81" applyNumberFormat="1" applyFont="1" applyBorder="1" applyAlignment="1">
      <alignment wrapText="1"/>
    </xf>
    <xf numFmtId="0" fontId="5" fillId="0" borderId="0" xfId="81" applyFont="1"/>
    <xf numFmtId="166" fontId="5" fillId="0" borderId="0" xfId="81" applyNumberFormat="1" applyFont="1"/>
    <xf numFmtId="167" fontId="5" fillId="0" borderId="0" xfId="81" applyNumberFormat="1" applyFont="1" applyAlignment="1">
      <alignment wrapText="1"/>
    </xf>
    <xf numFmtId="0" fontId="0" fillId="0" borderId="0" xfId="0" applyAlignment="1">
      <alignment wrapText="1"/>
    </xf>
    <xf numFmtId="0" fontId="3" fillId="0" borderId="0" xfId="78" applyFont="1" applyAlignment="1">
      <alignment wrapText="1"/>
    </xf>
    <xf numFmtId="0" fontId="0" fillId="0" borderId="3" xfId="0" applyFont="1" applyBorder="1" applyAlignment="1">
      <alignment wrapText="1"/>
    </xf>
    <xf numFmtId="167" fontId="0" fillId="0" borderId="3" xfId="0" applyNumberFormat="1" applyBorder="1"/>
    <xf numFmtId="0" fontId="0" fillId="0" borderId="3" xfId="0" applyBorder="1"/>
    <xf numFmtId="0" fontId="7" fillId="0" borderId="3" xfId="0" applyFont="1" applyBorder="1" applyAlignment="1">
      <alignment horizontal="center" vertical="center" wrapText="1"/>
    </xf>
    <xf numFmtId="167" fontId="7" fillId="0" borderId="3" xfId="0" applyNumberFormat="1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wrapText="1" shrinkToFit="1"/>
    </xf>
    <xf numFmtId="0" fontId="3" fillId="0" borderId="5" xfId="0" applyFont="1" applyFill="1" applyBorder="1" applyAlignment="1">
      <alignment horizontal="left" vertical="center" wrapText="1"/>
    </xf>
    <xf numFmtId="0" fontId="5" fillId="0" borderId="3" xfId="82" applyFont="1" applyFill="1" applyBorder="1" applyAlignment="1">
      <alignment horizontal="center" wrapText="1"/>
    </xf>
    <xf numFmtId="0" fontId="3" fillId="0" borderId="0" xfId="0" applyFont="1" applyFill="1"/>
    <xf numFmtId="0" fontId="3" fillId="0" borderId="0" xfId="0" applyFont="1" applyFill="1" applyAlignment="1">
      <alignment wrapText="1"/>
    </xf>
    <xf numFmtId="0" fontId="3" fillId="0" borderId="10" xfId="0" applyFont="1" applyFill="1" applyBorder="1" applyAlignment="1">
      <alignment wrapText="1"/>
    </xf>
    <xf numFmtId="0" fontId="3" fillId="0" borderId="9" xfId="0" applyFont="1" applyFill="1" applyBorder="1" applyAlignment="1">
      <alignment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0" xfId="78" applyFont="1" applyBorder="1" applyAlignment="1">
      <alignment horizontal="center" wrapText="1"/>
    </xf>
    <xf numFmtId="2" fontId="3" fillId="0" borderId="0" xfId="0" applyNumberFormat="1" applyFont="1" applyBorder="1" applyAlignment="1">
      <alignment wrapText="1"/>
    </xf>
    <xf numFmtId="0" fontId="5" fillId="0" borderId="3" xfId="0" applyFont="1" applyBorder="1" applyAlignment="1">
      <alignment horizontal="left" wrapText="1"/>
    </xf>
    <xf numFmtId="0" fontId="5" fillId="0" borderId="0" xfId="78" applyFont="1" applyBorder="1" applyAlignment="1">
      <alignment vertical="center" wrapText="1"/>
    </xf>
  </cellXfs>
  <cellStyles count="105">
    <cellStyle name="20% — akcent 1 2" xfId="1"/>
    <cellStyle name="20% — akcent 2 2" xfId="2"/>
    <cellStyle name="20% — akcent 3 2" xfId="3"/>
    <cellStyle name="20% — akcent 4 2" xfId="4"/>
    <cellStyle name="20% — akcent 5 2" xfId="5"/>
    <cellStyle name="20% — akcent 6 2" xfId="6"/>
    <cellStyle name="40% — akcent 1 2" xfId="7"/>
    <cellStyle name="40% — akcent 2 2" xfId="8"/>
    <cellStyle name="40% — akcent 3 2" xfId="9"/>
    <cellStyle name="40% — akcent 4 2" xfId="10"/>
    <cellStyle name="40% — akcent 5 2" xfId="11"/>
    <cellStyle name="40% — akcent 6 2" xfId="12"/>
    <cellStyle name="60% — akcent 1 2" xfId="13"/>
    <cellStyle name="60% — akcent 2 2" xfId="14"/>
    <cellStyle name="60% — akcent 3 2" xfId="15"/>
    <cellStyle name="60% — akcent 4 2" xfId="16"/>
    <cellStyle name="60% — akcent 5 2" xfId="17"/>
    <cellStyle name="60% — akcent 6 2" xfId="18"/>
    <cellStyle name="Accent 1 2" xfId="19"/>
    <cellStyle name="Accent 1 6" xfId="20"/>
    <cellStyle name="Accent 2 2" xfId="21"/>
    <cellStyle name="Accent 2 7" xfId="22"/>
    <cellStyle name="Accent 3 2" xfId="23"/>
    <cellStyle name="Accent 3 8" xfId="24"/>
    <cellStyle name="Accent 4" xfId="25"/>
    <cellStyle name="Accent 5" xfId="26"/>
    <cellStyle name="Akcent 1 2" xfId="27"/>
    <cellStyle name="Akcent 1 3" xfId="28"/>
    <cellStyle name="Akcent 2 2" xfId="29"/>
    <cellStyle name="Akcent 2 3" xfId="30"/>
    <cellStyle name="Akcent 3 2" xfId="31"/>
    <cellStyle name="Akcent 3 3" xfId="32"/>
    <cellStyle name="Akcent 4 2" xfId="33"/>
    <cellStyle name="Akcent 4 3" xfId="34"/>
    <cellStyle name="Akcent 5 2" xfId="35"/>
    <cellStyle name="Akcent 5 3" xfId="36"/>
    <cellStyle name="Akcent 6 2" xfId="37"/>
    <cellStyle name="Akcent 6 3" xfId="38"/>
    <cellStyle name="Bad 2" xfId="39"/>
    <cellStyle name="Bad 9" xfId="40"/>
    <cellStyle name="Dane wejściowe 2" xfId="41"/>
    <cellStyle name="Dane wejściowe 3" xfId="42"/>
    <cellStyle name="Dane wyjściowe 2" xfId="43"/>
    <cellStyle name="Dane wyjściowe 3" xfId="44"/>
    <cellStyle name="Dobry 2" xfId="45"/>
    <cellStyle name="Error 10" xfId="46"/>
    <cellStyle name="Error 2" xfId="47"/>
    <cellStyle name="Footnote 11" xfId="48"/>
    <cellStyle name="Footnote 2" xfId="49"/>
    <cellStyle name="Good 12" xfId="50"/>
    <cellStyle name="Good 2" xfId="51"/>
    <cellStyle name="Heading (user) 2" xfId="52"/>
    <cellStyle name="Heading 1 13" xfId="53"/>
    <cellStyle name="Heading 1 2" xfId="54"/>
    <cellStyle name="Heading 2 14" xfId="55"/>
    <cellStyle name="Heading 2 2" xfId="56"/>
    <cellStyle name="Hyperlink 15" xfId="57"/>
    <cellStyle name="Hyperlink 2" xfId="58"/>
    <cellStyle name="Komórka połączona 2" xfId="59"/>
    <cellStyle name="Komórka połączona 3" xfId="60"/>
    <cellStyle name="Komórka zaznaczona 2" xfId="61"/>
    <cellStyle name="Komórka zaznaczona 3" xfId="62"/>
    <cellStyle name="Nagłówek 1 2" xfId="63"/>
    <cellStyle name="Nagłówek 1 3" xfId="64"/>
    <cellStyle name="Nagłówek 2 2" xfId="65"/>
    <cellStyle name="Nagłówek 2 3" xfId="66"/>
    <cellStyle name="Nagłówek 3 2" xfId="67"/>
    <cellStyle name="Nagłówek 3 3" xfId="68"/>
    <cellStyle name="Nagłówek 4 2" xfId="69"/>
    <cellStyle name="Nagłówek 4 3" xfId="70"/>
    <cellStyle name="Neutral 16" xfId="71"/>
    <cellStyle name="Neutral 2" xfId="72"/>
    <cellStyle name="Neutralny 2" xfId="73"/>
    <cellStyle name="Normal" xfId="0" builtinId="0"/>
    <cellStyle name="Normalny 2" xfId="74"/>
    <cellStyle name="Normalny 2 2" xfId="75"/>
    <cellStyle name="Normalny 2 2 2" xfId="76"/>
    <cellStyle name="Normalny 2 3" xfId="77"/>
    <cellStyle name="Normalny 3" xfId="78"/>
    <cellStyle name="Normalny 3 2" xfId="79"/>
    <cellStyle name="Normalny 4" xfId="80"/>
    <cellStyle name="Normalny 5" xfId="81"/>
    <cellStyle name="Normalny_Arkusz1" xfId="82"/>
    <cellStyle name="Note 17" xfId="83"/>
    <cellStyle name="Note 2" xfId="84"/>
    <cellStyle name="Obliczenia 2" xfId="85"/>
    <cellStyle name="Obliczenia 3" xfId="86"/>
    <cellStyle name="Status 18" xfId="87"/>
    <cellStyle name="Status 2" xfId="88"/>
    <cellStyle name="Suma 2" xfId="89"/>
    <cellStyle name="Suma 3" xfId="90"/>
    <cellStyle name="Tekst objaśnienia 2" xfId="91"/>
    <cellStyle name="Tekst objaśnienia 3" xfId="92"/>
    <cellStyle name="Tekst ostrzeżenia 2" xfId="93"/>
    <cellStyle name="Tekst ostrzeżenia 3" xfId="94"/>
    <cellStyle name="Text 19" xfId="95"/>
    <cellStyle name="Text 2" xfId="96"/>
    <cellStyle name="Tytuł 2" xfId="97"/>
    <cellStyle name="Tytuł 3" xfId="98"/>
    <cellStyle name="Uwaga 2" xfId="99"/>
    <cellStyle name="Uwaga 3" xfId="100"/>
    <cellStyle name="Warning 2" xfId="101"/>
    <cellStyle name="Warning 20" xfId="102"/>
    <cellStyle name="Zły 2" xfId="103"/>
    <cellStyle name="표준_(007a)Checklist" xfId="10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0000"/>
      <rgbColor rgb="00008000"/>
      <rgbColor rgb="00000080"/>
      <rgbColor rgb="00996600"/>
      <rgbColor rgb="00800080"/>
      <rgbColor rgb="00008080"/>
      <rgbColor rgb="00C0C0C0"/>
      <rgbColor rgb="00808080"/>
      <rgbColor rgb="00FFCCCC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DDDD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66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__Anonymous_Sheet_DB__3" displayName="__Anonymous_Sheet_DB__3" ref="B7:B25" headerRowCount="0" totalsRowShown="0">
  <tableColumns count="1">
    <tableColumn id="1" name="Kolumna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T80"/>
  <sheetViews>
    <sheetView tabSelected="1" zoomScale="90" zoomScaleNormal="90" workbookViewId="0">
      <selection activeCell="F38" sqref="F38"/>
    </sheetView>
  </sheetViews>
  <sheetFormatPr defaultColWidth="9.5703125" defaultRowHeight="12.75"/>
  <cols>
    <col min="1" max="1" width="8" style="2" customWidth="1"/>
    <col min="2" max="2" width="61.42578125" style="3" customWidth="1"/>
    <col min="3" max="3" width="10.42578125" style="2" customWidth="1"/>
    <col min="4" max="4" width="11.28515625" style="2" customWidth="1"/>
    <col min="5" max="5" width="14.5703125" style="2" customWidth="1"/>
    <col min="6" max="6" width="16.28515625" style="2" customWidth="1"/>
    <col min="7" max="7" width="9.5703125" style="2" customWidth="1"/>
    <col min="8" max="8" width="16.28515625" style="2" customWidth="1"/>
    <col min="9" max="9" width="15.5703125" style="2" customWidth="1"/>
    <col min="10" max="10" width="12.7109375" style="2" customWidth="1"/>
    <col min="11" max="16384" width="9.5703125" style="4"/>
  </cols>
  <sheetData>
    <row r="1" spans="1:254" s="7" customFormat="1" ht="12.75" customHeight="1">
      <c r="A1" s="2"/>
      <c r="B1" s="5" t="s">
        <v>0</v>
      </c>
      <c r="C1" s="2"/>
      <c r="D1" s="2"/>
      <c r="E1" s="2"/>
      <c r="F1" s="6"/>
      <c r="G1" s="2"/>
      <c r="H1" s="74" t="s">
        <v>1</v>
      </c>
      <c r="I1" s="74"/>
      <c r="J1" s="2"/>
    </row>
    <row r="2" spans="1:254" s="7" customFormat="1" ht="12.75" customHeight="1">
      <c r="A2" s="2"/>
      <c r="B2" s="8" t="s">
        <v>55</v>
      </c>
      <c r="C2" s="9"/>
      <c r="D2" s="9"/>
      <c r="E2" s="9"/>
      <c r="F2" s="10"/>
      <c r="G2" s="2"/>
      <c r="H2" s="6"/>
      <c r="I2" s="6"/>
      <c r="J2" s="2"/>
    </row>
    <row r="3" spans="1:254" s="12" customFormat="1" ht="13.5" customHeight="1">
      <c r="A3" s="11"/>
      <c r="B3" s="75" t="s">
        <v>2</v>
      </c>
      <c r="C3" s="75"/>
      <c r="D3" s="75"/>
      <c r="E3" s="75"/>
      <c r="F3" s="75"/>
      <c r="G3" s="75"/>
      <c r="H3" s="75"/>
      <c r="I3" s="75"/>
      <c r="J3" s="75"/>
    </row>
    <row r="4" spans="1:254" s="16" customFormat="1" ht="38.25" customHeight="1">
      <c r="A4" s="13" t="s">
        <v>3</v>
      </c>
      <c r="B4" s="13" t="s">
        <v>4</v>
      </c>
      <c r="C4" s="13" t="s">
        <v>5</v>
      </c>
      <c r="D4" s="13" t="s">
        <v>6</v>
      </c>
      <c r="E4" s="13" t="s">
        <v>7</v>
      </c>
      <c r="F4" s="13" t="s">
        <v>8</v>
      </c>
      <c r="G4" s="13" t="s">
        <v>9</v>
      </c>
      <c r="H4" s="13" t="s">
        <v>10</v>
      </c>
      <c r="I4" s="13" t="s">
        <v>11</v>
      </c>
      <c r="J4" s="14" t="s">
        <v>12</v>
      </c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</row>
    <row r="5" spans="1:254" s="16" customFormat="1" ht="21.75" customHeight="1">
      <c r="A5" s="2"/>
      <c r="B5" s="2"/>
      <c r="C5" s="2"/>
      <c r="D5" s="2"/>
      <c r="E5" s="2"/>
      <c r="F5" s="2"/>
      <c r="G5" s="17"/>
      <c r="H5" s="18"/>
      <c r="I5" s="18"/>
      <c r="J5" s="19"/>
      <c r="K5" s="20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254" s="29" customFormat="1" ht="48" customHeight="1">
      <c r="A6" s="22">
        <v>1</v>
      </c>
      <c r="B6" s="23" t="s">
        <v>56</v>
      </c>
      <c r="C6" s="23" t="s">
        <v>13</v>
      </c>
      <c r="D6" s="23">
        <v>40</v>
      </c>
      <c r="E6" s="24"/>
      <c r="F6" s="25"/>
      <c r="G6" s="26"/>
      <c r="H6" s="24"/>
      <c r="I6" s="27"/>
      <c r="J6" s="28"/>
      <c r="L6" s="30"/>
    </row>
    <row r="7" spans="1:254" s="16" customFormat="1" ht="41.25" customHeight="1">
      <c r="A7" s="31">
        <v>2</v>
      </c>
      <c r="B7" s="32" t="s">
        <v>14</v>
      </c>
      <c r="C7" s="32" t="s">
        <v>15</v>
      </c>
      <c r="D7" s="32">
        <v>24</v>
      </c>
      <c r="E7" s="33"/>
      <c r="F7" s="25"/>
      <c r="G7" s="26"/>
      <c r="H7" s="24"/>
      <c r="I7" s="27"/>
      <c r="J7" s="34"/>
      <c r="K7" s="21"/>
      <c r="L7" s="35"/>
      <c r="M7" s="21" t="s">
        <v>16</v>
      </c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</row>
    <row r="8" spans="1:254" s="16" customFormat="1" ht="58.5" customHeight="1">
      <c r="A8" s="31">
        <v>3</v>
      </c>
      <c r="B8" s="23" t="s">
        <v>17</v>
      </c>
      <c r="C8" s="23" t="s">
        <v>18</v>
      </c>
      <c r="D8" s="23">
        <v>2000</v>
      </c>
      <c r="E8" s="36"/>
      <c r="F8" s="25"/>
      <c r="G8" s="26"/>
      <c r="H8" s="24"/>
      <c r="I8" s="27"/>
      <c r="J8" s="34"/>
      <c r="K8" s="21"/>
      <c r="L8" s="35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</row>
    <row r="9" spans="1:254" s="16" customFormat="1" ht="21.75" customHeight="1">
      <c r="A9" s="22">
        <v>4</v>
      </c>
      <c r="B9" s="23" t="s">
        <v>57</v>
      </c>
      <c r="C9" s="23" t="s">
        <v>19</v>
      </c>
      <c r="D9" s="23">
        <v>10</v>
      </c>
      <c r="E9" s="36"/>
      <c r="F9" s="25"/>
      <c r="G9" s="26"/>
      <c r="H9" s="24"/>
      <c r="I9" s="27"/>
      <c r="J9" s="34"/>
      <c r="K9" s="21"/>
      <c r="L9" s="35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</row>
    <row r="10" spans="1:254" s="16" customFormat="1" ht="71.25" customHeight="1">
      <c r="A10" s="31">
        <v>5</v>
      </c>
      <c r="B10" s="23" t="s">
        <v>59</v>
      </c>
      <c r="C10" s="23" t="s">
        <v>18</v>
      </c>
      <c r="D10" s="23">
        <v>200</v>
      </c>
      <c r="E10" s="36"/>
      <c r="F10" s="25"/>
      <c r="G10" s="26"/>
      <c r="H10" s="24"/>
      <c r="I10" s="27"/>
      <c r="J10" s="34"/>
      <c r="K10" s="21"/>
    </row>
    <row r="11" spans="1:254" s="16" customFormat="1" ht="67.5" customHeight="1">
      <c r="A11" s="31">
        <v>6</v>
      </c>
      <c r="B11" s="23" t="s">
        <v>58</v>
      </c>
      <c r="C11" s="23" t="s">
        <v>18</v>
      </c>
      <c r="D11" s="23">
        <v>200</v>
      </c>
      <c r="E11" s="36"/>
      <c r="F11" s="25"/>
      <c r="G11" s="26"/>
      <c r="H11" s="24"/>
      <c r="I11" s="27"/>
      <c r="J11" s="34"/>
      <c r="K11" s="21"/>
    </row>
    <row r="12" spans="1:254" s="21" customFormat="1" ht="30" customHeight="1">
      <c r="A12" s="22">
        <v>7</v>
      </c>
      <c r="B12" s="28" t="s">
        <v>20</v>
      </c>
      <c r="C12" s="28" t="s">
        <v>19</v>
      </c>
      <c r="D12" s="28">
        <v>4</v>
      </c>
      <c r="E12" s="37"/>
      <c r="F12" s="25"/>
      <c r="G12" s="26"/>
      <c r="H12" s="24"/>
      <c r="I12" s="27"/>
      <c r="J12" s="23"/>
      <c r="L12" s="35"/>
    </row>
    <row r="13" spans="1:254" s="16" customFormat="1" ht="51" customHeight="1">
      <c r="A13" s="31">
        <v>8</v>
      </c>
      <c r="B13" s="23" t="s">
        <v>21</v>
      </c>
      <c r="C13" s="23" t="s">
        <v>18</v>
      </c>
      <c r="D13" s="23">
        <v>100</v>
      </c>
      <c r="E13" s="36"/>
      <c r="F13" s="25"/>
      <c r="G13" s="26"/>
      <c r="H13" s="24"/>
      <c r="I13" s="27"/>
      <c r="J13" s="34"/>
      <c r="K13" s="21"/>
      <c r="L13" s="35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</row>
    <row r="14" spans="1:254" s="16" customFormat="1" ht="42" customHeight="1">
      <c r="A14" s="31">
        <v>9</v>
      </c>
      <c r="B14" s="23" t="s">
        <v>22</v>
      </c>
      <c r="C14" s="23" t="s">
        <v>19</v>
      </c>
      <c r="D14" s="23">
        <v>20</v>
      </c>
      <c r="E14" s="36"/>
      <c r="F14" s="25"/>
      <c r="G14" s="26"/>
      <c r="H14" s="24"/>
      <c r="I14" s="27"/>
      <c r="J14" s="34"/>
      <c r="K14" s="21"/>
      <c r="L14" s="35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</row>
    <row r="15" spans="1:254" s="16" customFormat="1" ht="41.25" customHeight="1">
      <c r="A15" s="22">
        <v>10</v>
      </c>
      <c r="B15" s="23" t="s">
        <v>23</v>
      </c>
      <c r="C15" s="23" t="s">
        <v>19</v>
      </c>
      <c r="D15" s="23">
        <v>72</v>
      </c>
      <c r="E15" s="36"/>
      <c r="F15" s="25"/>
      <c r="G15" s="26"/>
      <c r="H15" s="24"/>
      <c r="I15" s="27"/>
      <c r="J15" s="34"/>
      <c r="K15" s="21"/>
      <c r="L15" s="35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</row>
    <row r="16" spans="1:254" s="16" customFormat="1" ht="50.25" customHeight="1">
      <c r="A16" s="31">
        <v>11</v>
      </c>
      <c r="B16" s="23" t="s">
        <v>24</v>
      </c>
      <c r="C16" s="23" t="s">
        <v>18</v>
      </c>
      <c r="D16" s="23">
        <v>300</v>
      </c>
      <c r="E16" s="36"/>
      <c r="F16" s="25"/>
      <c r="G16" s="26"/>
      <c r="H16" s="24"/>
      <c r="I16" s="27"/>
      <c r="J16" s="34"/>
      <c r="K16" s="21"/>
      <c r="L16" s="35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</row>
    <row r="17" spans="1:12" s="16" customFormat="1" ht="38.25" customHeight="1">
      <c r="A17" s="31">
        <v>12</v>
      </c>
      <c r="B17" s="23" t="s">
        <v>25</v>
      </c>
      <c r="C17" s="23" t="s">
        <v>19</v>
      </c>
      <c r="D17" s="23">
        <v>160</v>
      </c>
      <c r="E17" s="36"/>
      <c r="F17" s="25"/>
      <c r="G17" s="26"/>
      <c r="H17" s="24"/>
      <c r="I17" s="27"/>
      <c r="J17" s="34"/>
      <c r="K17" s="21"/>
    </row>
    <row r="18" spans="1:12" s="15" customFormat="1" ht="59.25" customHeight="1">
      <c r="A18" s="22">
        <v>13</v>
      </c>
      <c r="B18" s="28" t="s">
        <v>64</v>
      </c>
      <c r="C18" s="28" t="s">
        <v>26</v>
      </c>
      <c r="D18" s="28">
        <v>10</v>
      </c>
      <c r="E18" s="37"/>
      <c r="F18" s="25"/>
      <c r="G18" s="26"/>
      <c r="H18" s="24"/>
      <c r="I18" s="27"/>
      <c r="J18" s="28"/>
      <c r="L18" s="38"/>
    </row>
    <row r="19" spans="1:12" s="16" customFormat="1" ht="73.5" customHeight="1">
      <c r="A19" s="31">
        <v>14</v>
      </c>
      <c r="B19" s="23" t="s">
        <v>67</v>
      </c>
      <c r="C19" s="23" t="s">
        <v>18</v>
      </c>
      <c r="D19" s="23">
        <v>100</v>
      </c>
      <c r="E19" s="36"/>
      <c r="F19" s="25"/>
      <c r="G19" s="26"/>
      <c r="H19" s="24"/>
      <c r="I19" s="27"/>
      <c r="J19" s="34"/>
      <c r="K19" s="21"/>
    </row>
    <row r="20" spans="1:12" s="16" customFormat="1" ht="97.5" customHeight="1">
      <c r="A20" s="31">
        <v>15</v>
      </c>
      <c r="B20" s="23" t="s">
        <v>66</v>
      </c>
      <c r="C20" s="23" t="s">
        <v>18</v>
      </c>
      <c r="D20" s="23">
        <v>150</v>
      </c>
      <c r="E20" s="36"/>
      <c r="F20" s="25"/>
      <c r="G20" s="26"/>
      <c r="H20" s="24"/>
      <c r="I20" s="27"/>
      <c r="J20" s="34"/>
      <c r="K20" s="21"/>
    </row>
    <row r="21" spans="1:12" s="16" customFormat="1" ht="50.25" customHeight="1">
      <c r="A21" s="22">
        <v>16</v>
      </c>
      <c r="B21" s="23" t="s">
        <v>27</v>
      </c>
      <c r="C21" s="23" t="s">
        <v>18</v>
      </c>
      <c r="D21" s="23">
        <v>20</v>
      </c>
      <c r="E21" s="36"/>
      <c r="F21" s="25"/>
      <c r="G21" s="26"/>
      <c r="H21" s="24"/>
      <c r="I21" s="27"/>
      <c r="J21" s="34"/>
      <c r="K21" s="21"/>
    </row>
    <row r="22" spans="1:12" s="16" customFormat="1" ht="30" customHeight="1">
      <c r="A22" s="31">
        <v>17</v>
      </c>
      <c r="B22" s="23" t="s">
        <v>28</v>
      </c>
      <c r="C22" s="23" t="s">
        <v>19</v>
      </c>
      <c r="D22" s="23">
        <v>20</v>
      </c>
      <c r="E22" s="39"/>
      <c r="F22" s="25"/>
      <c r="G22" s="26"/>
      <c r="H22" s="24"/>
      <c r="I22" s="27"/>
      <c r="J22" s="34"/>
      <c r="K22" s="21"/>
    </row>
    <row r="23" spans="1:12" s="16" customFormat="1" ht="51" customHeight="1">
      <c r="A23" s="31">
        <v>18</v>
      </c>
      <c r="B23" s="23" t="s">
        <v>29</v>
      </c>
      <c r="C23" s="23" t="s">
        <v>18</v>
      </c>
      <c r="D23" s="23">
        <v>100</v>
      </c>
      <c r="E23" s="36"/>
      <c r="F23" s="25"/>
      <c r="G23" s="26"/>
      <c r="H23" s="24"/>
      <c r="I23" s="27"/>
      <c r="J23" s="34"/>
      <c r="K23" s="21"/>
    </row>
    <row r="24" spans="1:12" s="16" customFormat="1" ht="34.5" customHeight="1">
      <c r="A24" s="22">
        <v>19</v>
      </c>
      <c r="B24" s="23" t="s">
        <v>30</v>
      </c>
      <c r="C24" s="23" t="s">
        <v>18</v>
      </c>
      <c r="D24" s="23">
        <v>60</v>
      </c>
      <c r="E24" s="36"/>
      <c r="F24" s="25"/>
      <c r="G24" s="26"/>
      <c r="H24" s="24"/>
      <c r="I24" s="27"/>
      <c r="J24" s="34"/>
      <c r="K24" s="21"/>
    </row>
    <row r="25" spans="1:12" s="21" customFormat="1" ht="41.25" customHeight="1">
      <c r="A25" s="31">
        <v>20</v>
      </c>
      <c r="B25" s="40" t="s">
        <v>31</v>
      </c>
      <c r="C25" s="40" t="s">
        <v>19</v>
      </c>
      <c r="D25" s="40">
        <v>600</v>
      </c>
      <c r="E25" s="41"/>
      <c r="F25" s="25"/>
      <c r="G25" s="42"/>
      <c r="H25" s="24"/>
      <c r="I25" s="43"/>
      <c r="J25" s="34"/>
      <c r="L25" s="35"/>
    </row>
    <row r="26" spans="1:12" s="21" customFormat="1" ht="41.25" customHeight="1">
      <c r="A26" s="31">
        <v>21</v>
      </c>
      <c r="B26" s="40" t="s">
        <v>60</v>
      </c>
      <c r="C26" s="40" t="s">
        <v>19</v>
      </c>
      <c r="D26" s="40">
        <v>12</v>
      </c>
      <c r="E26" s="41"/>
      <c r="F26" s="25"/>
      <c r="G26" s="42"/>
      <c r="H26" s="24"/>
      <c r="I26" s="43"/>
      <c r="J26" s="34"/>
      <c r="L26" s="35"/>
    </row>
    <row r="27" spans="1:12" s="21" customFormat="1" ht="52.5" customHeight="1">
      <c r="A27" s="64">
        <v>22</v>
      </c>
      <c r="B27" s="65" t="s">
        <v>68</v>
      </c>
      <c r="C27" s="66" t="s">
        <v>18</v>
      </c>
      <c r="D27" s="66">
        <v>150</v>
      </c>
      <c r="E27" s="41"/>
      <c r="F27" s="25"/>
      <c r="G27" s="42"/>
      <c r="H27" s="24"/>
      <c r="I27" s="43"/>
      <c r="J27" s="34"/>
      <c r="L27" s="35"/>
    </row>
    <row r="28" spans="1:12" s="21" customFormat="1" ht="41.25" customHeight="1">
      <c r="A28" s="67">
        <v>23</v>
      </c>
      <c r="B28" s="68" t="s">
        <v>32</v>
      </c>
      <c r="C28" s="66" t="s">
        <v>33</v>
      </c>
      <c r="D28" s="66">
        <v>4</v>
      </c>
      <c r="E28" s="41"/>
      <c r="F28" s="25"/>
      <c r="G28" s="42"/>
      <c r="H28" s="24"/>
      <c r="I28" s="43"/>
      <c r="J28" s="34"/>
      <c r="L28" s="35"/>
    </row>
    <row r="29" spans="1:12" s="21" customFormat="1" ht="41.25" customHeight="1">
      <c r="A29" s="67">
        <v>24</v>
      </c>
      <c r="B29" s="68" t="s">
        <v>34</v>
      </c>
      <c r="C29" s="66" t="s">
        <v>33</v>
      </c>
      <c r="D29" s="66">
        <v>4</v>
      </c>
      <c r="E29" s="41"/>
      <c r="F29" s="25"/>
      <c r="G29" s="42"/>
      <c r="H29" s="24"/>
      <c r="I29" s="43"/>
      <c r="J29" s="34"/>
      <c r="L29" s="35"/>
    </row>
    <row r="30" spans="1:12" s="21" customFormat="1" ht="31.5" customHeight="1">
      <c r="A30" s="64">
        <v>25</v>
      </c>
      <c r="B30" s="69" t="s">
        <v>65</v>
      </c>
      <c r="C30" s="66" t="s">
        <v>19</v>
      </c>
      <c r="D30" s="66">
        <v>12</v>
      </c>
      <c r="E30" s="41"/>
      <c r="F30" s="25"/>
      <c r="G30" s="42"/>
      <c r="H30" s="24"/>
      <c r="I30" s="43"/>
      <c r="J30" s="34"/>
      <c r="L30" s="35"/>
    </row>
    <row r="31" spans="1:12" s="21" customFormat="1" ht="32.25" customHeight="1">
      <c r="A31" s="64">
        <v>26</v>
      </c>
      <c r="B31" s="70" t="s">
        <v>62</v>
      </c>
      <c r="C31" s="66" t="s">
        <v>19</v>
      </c>
      <c r="D31" s="66">
        <v>12</v>
      </c>
      <c r="E31" s="41"/>
      <c r="F31" s="25"/>
      <c r="G31" s="42"/>
      <c r="H31" s="24"/>
      <c r="I31" s="43"/>
      <c r="J31" s="34"/>
      <c r="L31" s="35"/>
    </row>
    <row r="32" spans="1:12" s="21" customFormat="1" ht="26.25" customHeight="1">
      <c r="A32" s="67">
        <v>27</v>
      </c>
      <c r="B32" s="68" t="s">
        <v>35</v>
      </c>
      <c r="C32" s="66" t="s">
        <v>19</v>
      </c>
      <c r="D32" s="66">
        <v>6</v>
      </c>
      <c r="E32" s="41"/>
      <c r="F32" s="25"/>
      <c r="G32" s="42"/>
      <c r="H32" s="24"/>
      <c r="I32" s="43"/>
      <c r="J32" s="34"/>
      <c r="L32" s="35"/>
    </row>
    <row r="33" spans="1:12" s="21" customFormat="1" ht="24.75" customHeight="1">
      <c r="A33" s="67">
        <v>28</v>
      </c>
      <c r="B33" s="68" t="s">
        <v>36</v>
      </c>
      <c r="C33" s="66" t="s">
        <v>19</v>
      </c>
      <c r="D33" s="66">
        <v>20</v>
      </c>
      <c r="E33" s="41"/>
      <c r="F33" s="25"/>
      <c r="G33" s="42"/>
      <c r="H33" s="24"/>
      <c r="I33" s="43"/>
      <c r="J33" s="34"/>
      <c r="L33" s="35"/>
    </row>
    <row r="34" spans="1:12" s="21" customFormat="1" ht="31.5" customHeight="1">
      <c r="A34" s="64">
        <v>29</v>
      </c>
      <c r="B34" s="69" t="s">
        <v>37</v>
      </c>
      <c r="C34" s="66" t="s">
        <v>18</v>
      </c>
      <c r="D34" s="66">
        <v>20</v>
      </c>
      <c r="E34" s="41"/>
      <c r="F34" s="25"/>
      <c r="G34" s="42"/>
      <c r="H34" s="24"/>
      <c r="I34" s="43"/>
      <c r="J34" s="34"/>
      <c r="L34" s="35"/>
    </row>
    <row r="35" spans="1:12" s="21" customFormat="1" ht="41.25" customHeight="1">
      <c r="A35" s="67">
        <v>30</v>
      </c>
      <c r="B35" s="69" t="s">
        <v>38</v>
      </c>
      <c r="C35" s="66" t="s">
        <v>18</v>
      </c>
      <c r="D35" s="66">
        <v>6</v>
      </c>
      <c r="E35" s="41"/>
      <c r="F35" s="44"/>
      <c r="G35" s="42"/>
      <c r="H35" s="24"/>
      <c r="I35" s="43"/>
      <c r="J35" s="34"/>
      <c r="L35" s="35"/>
    </row>
    <row r="36" spans="1:12" s="21" customFormat="1" ht="68.25" customHeight="1">
      <c r="A36" s="67">
        <v>31</v>
      </c>
      <c r="B36" s="71" t="s">
        <v>63</v>
      </c>
      <c r="C36" s="66" t="s">
        <v>18</v>
      </c>
      <c r="D36" s="66">
        <v>20</v>
      </c>
      <c r="E36" s="41"/>
      <c r="F36" s="25"/>
      <c r="G36" s="42"/>
      <c r="H36" s="24"/>
      <c r="I36" s="43"/>
      <c r="J36" s="34"/>
      <c r="L36" s="35"/>
    </row>
    <row r="37" spans="1:12" s="21" customFormat="1" ht="68.25" customHeight="1">
      <c r="A37" s="67">
        <v>32</v>
      </c>
      <c r="B37" s="72" t="s">
        <v>61</v>
      </c>
      <c r="C37" s="66" t="s">
        <v>19</v>
      </c>
      <c r="D37" s="66">
        <v>6</v>
      </c>
      <c r="E37" s="41"/>
      <c r="F37" s="25"/>
      <c r="G37" s="42"/>
      <c r="H37" s="24"/>
      <c r="I37" s="43"/>
      <c r="J37" s="34"/>
      <c r="L37" s="35"/>
    </row>
    <row r="38" spans="1:12" ht="36" customHeight="1">
      <c r="A38" s="45"/>
      <c r="B38" s="46" t="s">
        <v>39</v>
      </c>
      <c r="C38" s="9"/>
      <c r="D38" s="9"/>
      <c r="E38" s="47"/>
      <c r="F38" s="48"/>
      <c r="G38" s="49"/>
      <c r="H38" s="49"/>
      <c r="I38" s="50"/>
    </row>
    <row r="39" spans="1:12" ht="36" customHeight="1">
      <c r="A39" s="45"/>
      <c r="B39" s="46"/>
      <c r="C39" s="9"/>
      <c r="D39" s="9"/>
      <c r="E39" s="47"/>
      <c r="F39" s="48"/>
      <c r="G39" s="49"/>
      <c r="H39" s="49"/>
      <c r="I39" s="50"/>
    </row>
    <row r="40" spans="1:12" ht="24.75" customHeight="1">
      <c r="A40" s="9"/>
      <c r="B40" s="51"/>
      <c r="C40" s="52"/>
      <c r="D40" s="52"/>
      <c r="E40" s="52"/>
      <c r="F40" s="53"/>
      <c r="G40" s="54"/>
      <c r="H40" s="55"/>
      <c r="I40" s="56"/>
    </row>
    <row r="41" spans="1:12" ht="12.75" customHeight="1">
      <c r="A41" s="9"/>
      <c r="B41" s="8"/>
      <c r="C41" s="9"/>
      <c r="D41" s="9"/>
      <c r="E41" s="9"/>
      <c r="F41" s="9"/>
    </row>
    <row r="42" spans="1:12" ht="12.75" customHeight="1">
      <c r="A42" s="9"/>
      <c r="B42" s="8"/>
      <c r="C42" s="9"/>
      <c r="D42" s="9"/>
      <c r="E42" s="9"/>
      <c r="F42" s="9"/>
    </row>
    <row r="43" spans="1:12" s="57" customFormat="1" ht="37.5" customHeight="1">
      <c r="A43" s="2"/>
      <c r="B43" s="76" t="s">
        <v>40</v>
      </c>
      <c r="C43" s="76"/>
      <c r="D43" s="76"/>
      <c r="E43" s="76"/>
      <c r="F43" s="76"/>
      <c r="G43" s="76"/>
      <c r="H43" s="76"/>
      <c r="I43" s="76"/>
      <c r="J43" s="76"/>
    </row>
    <row r="44" spans="1:12" s="57" customFormat="1" ht="15">
      <c r="A44" s="2"/>
      <c r="B44" s="1"/>
      <c r="C44" s="1"/>
      <c r="D44" s="1"/>
      <c r="E44" s="1"/>
      <c r="F44" s="1"/>
      <c r="G44" s="1"/>
      <c r="H44" s="1"/>
      <c r="I44" s="1"/>
      <c r="J44" s="1"/>
    </row>
    <row r="45" spans="1:12" s="57" customFormat="1" ht="15">
      <c r="A45" s="2"/>
      <c r="B45" s="1"/>
      <c r="C45" s="1"/>
      <c r="D45" s="1"/>
      <c r="E45" s="1"/>
      <c r="F45" s="1"/>
      <c r="G45" s="1"/>
      <c r="H45" s="1"/>
      <c r="I45" s="1"/>
      <c r="J45" s="1"/>
    </row>
    <row r="46" spans="1:12" s="57" customFormat="1" ht="32.25" customHeight="1">
      <c r="A46" s="2"/>
      <c r="B46" s="58" t="s">
        <v>41</v>
      </c>
      <c r="C46" s="58"/>
      <c r="D46" s="58"/>
      <c r="E46" s="58"/>
      <c r="F46" s="58"/>
      <c r="G46" s="73" t="s">
        <v>42</v>
      </c>
      <c r="H46" s="73"/>
      <c r="I46" s="58"/>
      <c r="J46" s="58"/>
    </row>
    <row r="47" spans="1:12" s="57" customFormat="1" ht="39" customHeight="1">
      <c r="A47" s="2"/>
      <c r="B47" s="58" t="s">
        <v>43</v>
      </c>
      <c r="C47" s="58"/>
      <c r="D47" s="58"/>
      <c r="E47" s="58"/>
      <c r="F47" s="58"/>
      <c r="G47" s="73" t="s">
        <v>44</v>
      </c>
      <c r="H47" s="73"/>
      <c r="I47" s="2"/>
      <c r="J47" s="2"/>
    </row>
    <row r="48" spans="1:12" ht="12.75" customHeight="1">
      <c r="A48" s="3"/>
      <c r="C48" s="3"/>
      <c r="D48" s="3"/>
      <c r="E48" s="3"/>
      <c r="F48" s="3"/>
      <c r="G48" s="3"/>
      <c r="H48" s="3"/>
      <c r="I48" s="3"/>
    </row>
    <row r="49" spans="1:9" ht="12.75" customHeight="1">
      <c r="A49" s="3"/>
      <c r="C49" s="3"/>
      <c r="D49" s="3"/>
      <c r="E49" s="3"/>
      <c r="F49" s="3"/>
      <c r="G49" s="3"/>
      <c r="H49" s="3"/>
      <c r="I49" s="3"/>
    </row>
    <row r="50" spans="1:9" ht="12.75" customHeight="1">
      <c r="A50" s="3"/>
      <c r="C50" s="3"/>
      <c r="D50" s="3"/>
      <c r="E50" s="3"/>
      <c r="F50" s="3"/>
      <c r="G50" s="3"/>
      <c r="H50" s="3"/>
      <c r="I50" s="3"/>
    </row>
    <row r="51" spans="1:9">
      <c r="A51" s="3"/>
      <c r="C51" s="3"/>
      <c r="D51" s="3"/>
      <c r="E51" s="3"/>
      <c r="F51" s="3"/>
      <c r="G51" s="3"/>
      <c r="H51" s="3"/>
      <c r="I51" s="3"/>
    </row>
    <row r="80" ht="8.25" customHeight="1"/>
  </sheetData>
  <mergeCells count="5">
    <mergeCell ref="G47:H47"/>
    <mergeCell ref="H1:I1"/>
    <mergeCell ref="B3:J3"/>
    <mergeCell ref="B43:J43"/>
    <mergeCell ref="G46:H46"/>
  </mergeCells>
  <phoneticPr fontId="8" type="noConversion"/>
  <pageMargins left="0.7" right="0.7" top="0.75" bottom="0.75" header="0.51180555555555496" footer="0.51180555555555496"/>
  <pageSetup paperSize="9" scale="10" firstPageNumber="0" fitToHeight="0" orientation="landscape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C9:F26"/>
  <sheetViews>
    <sheetView zoomScaleNormal="100" workbookViewId="0">
      <selection activeCell="F29" sqref="F29"/>
    </sheetView>
  </sheetViews>
  <sheetFormatPr defaultColWidth="8.7109375" defaultRowHeight="15"/>
  <cols>
    <col min="1" max="2" width="8.7109375" customWidth="1"/>
    <col min="3" max="3" width="29.28515625" style="57" customWidth="1"/>
    <col min="4" max="4" width="22" customWidth="1"/>
    <col min="5" max="5" width="30.5703125" customWidth="1"/>
  </cols>
  <sheetData>
    <row r="9" spans="3:6">
      <c r="D9" s="57" t="s">
        <v>45</v>
      </c>
      <c r="E9" s="57" t="s">
        <v>46</v>
      </c>
    </row>
    <row r="10" spans="3:6" ht="30">
      <c r="C10" s="59" t="s">
        <v>47</v>
      </c>
      <c r="D10" s="60" t="e">
        <f>#REF!</f>
        <v>#REF!</v>
      </c>
      <c r="E10" s="60" t="e">
        <f>#REF!</f>
        <v>#REF!</v>
      </c>
      <c r="F10" s="61"/>
    </row>
    <row r="11" spans="3:6">
      <c r="C11" s="59" t="s">
        <v>48</v>
      </c>
      <c r="D11" s="60" t="e">
        <f>#REF!</f>
        <v>#REF!</v>
      </c>
      <c r="E11" s="60" t="e">
        <f>#REF!</f>
        <v>#REF!</v>
      </c>
      <c r="F11" s="61"/>
    </row>
    <row r="12" spans="3:6" ht="30">
      <c r="C12" s="59" t="s">
        <v>49</v>
      </c>
      <c r="D12" s="60" t="e">
        <f>#REF!</f>
        <v>#REF!</v>
      </c>
      <c r="E12" s="60" t="e">
        <f>#REF!</f>
        <v>#REF!</v>
      </c>
      <c r="F12" s="61"/>
    </row>
    <row r="13" spans="3:6">
      <c r="C13" s="59" t="s">
        <v>50</v>
      </c>
      <c r="D13" s="60">
        <f ca="1">'zadanie nr 1'!F40</f>
        <v>0</v>
      </c>
      <c r="E13" s="60">
        <f ca="1">'zadanie nr 1'!I40</f>
        <v>0</v>
      </c>
      <c r="F13" s="61"/>
    </row>
    <row r="14" spans="3:6">
      <c r="C14" s="59" t="s">
        <v>51</v>
      </c>
      <c r="D14" s="60" t="e">
        <f>#REF!</f>
        <v>#REF!</v>
      </c>
      <c r="E14" s="60" t="e">
        <f>#REF!</f>
        <v>#REF!</v>
      </c>
      <c r="F14" s="61"/>
    </row>
    <row r="15" spans="3:6">
      <c r="C15" s="59" t="s">
        <v>52</v>
      </c>
      <c r="D15" s="60" t="e">
        <f>#REF!</f>
        <v>#REF!</v>
      </c>
      <c r="E15" s="60" t="e">
        <f>#REF!</f>
        <v>#REF!</v>
      </c>
      <c r="F15" s="61"/>
    </row>
    <row r="16" spans="3:6">
      <c r="C16" s="59" t="s">
        <v>53</v>
      </c>
      <c r="D16" s="60" t="e">
        <f>#REF!</f>
        <v>#REF!</v>
      </c>
      <c r="E16" s="60" t="e">
        <f>#REF!</f>
        <v>#REF!</v>
      </c>
      <c r="F16" s="61"/>
    </row>
    <row r="17" spans="3:5">
      <c r="C17" s="62" t="s">
        <v>54</v>
      </c>
      <c r="D17" s="63" t="e">
        <f>SUM(D10:D16)</f>
        <v>#REF!</v>
      </c>
      <c r="E17" s="63" t="e">
        <f>SUM(E10:E16)</f>
        <v>#REF!</v>
      </c>
    </row>
    <row r="22" spans="3:5">
      <c r="C22" s="59"/>
      <c r="D22" s="60"/>
      <c r="E22" s="60"/>
    </row>
    <row r="23" spans="3:5">
      <c r="C23" s="59"/>
      <c r="D23" s="60"/>
      <c r="E23" s="60"/>
    </row>
    <row r="24" spans="3:5">
      <c r="C24" s="59"/>
      <c r="D24" s="60"/>
      <c r="E24" s="60"/>
    </row>
    <row r="25" spans="3:5">
      <c r="C25" s="59"/>
      <c r="D25" s="60"/>
      <c r="E25" s="60"/>
    </row>
    <row r="26" spans="3:5">
      <c r="C26" s="62"/>
      <c r="D26" s="63"/>
      <c r="E26" s="63"/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zadanie nr 1</vt:lpstr>
      <vt:lpstr>podsumowanie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ASB. Błauciak</dc:creator>
  <dc:description/>
  <cp:lastModifiedBy>psitnik</cp:lastModifiedBy>
  <cp:revision>5</cp:revision>
  <cp:lastPrinted>2022-06-17T08:46:50Z</cp:lastPrinted>
  <dcterms:created xsi:type="dcterms:W3CDTF">2021-03-22T08:03:11Z</dcterms:created>
  <dcterms:modified xsi:type="dcterms:W3CDTF">2022-06-20T10:29:33Z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