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sitnik\Desktop\POCZTA\"/>
    </mc:Choice>
  </mc:AlternateContent>
  <bookViews>
    <workbookView xWindow="0" yWindow="0" windowWidth="16380" windowHeight="8190" tabRatio="500"/>
  </bookViews>
  <sheets>
    <sheet name="Arkusz1" sheetId="1" r:id="rId1"/>
  </sheets>
  <definedNames>
    <definedName name="_xlnm.Print_Area" localSheetId="0">Arkusz1!$A$1:$J$80</definedName>
  </definedName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1048576" i="1" l="1"/>
  <c r="G32" i="1"/>
</calcChain>
</file>

<file path=xl/sharedStrings.xml><?xml version="1.0" encoding="utf-8"?>
<sst xmlns="http://schemas.openxmlformats.org/spreadsheetml/2006/main" count="221" uniqueCount="81">
  <si>
    <t>Arkusz asortymentowo-cenowy</t>
  </si>
  <si>
    <t>1.</t>
  </si>
  <si>
    <t>Gabaryt A</t>
  </si>
  <si>
    <t>Lp.</t>
  </si>
  <si>
    <t>Asortyment</t>
  </si>
  <si>
    <t>Waga</t>
  </si>
  <si>
    <t xml:space="preserve">j.m. </t>
  </si>
  <si>
    <t>Cena jedn.   netto</t>
  </si>
  <si>
    <t>Wartość netto</t>
  </si>
  <si>
    <t>Cena jedn. brutto</t>
  </si>
  <si>
    <t>Wartość brutto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</si>
  <si>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zwykłe</t>
    </r>
    <r>
      <rPr>
        <sz val="10"/>
        <rFont val="Arial"/>
        <family val="2"/>
        <charset val="238"/>
      </rPr>
      <t>- w obrocie krajowym</t>
    </r>
  </si>
  <si>
    <t>S do 500g</t>
  </si>
  <si>
    <t>Szt.</t>
  </si>
  <si>
    <t>M do 1000g</t>
  </si>
  <si>
    <t xml:space="preserve"> L do 2000g</t>
  </si>
  <si>
    <t>2.</t>
  </si>
  <si>
    <r>
      <rPr>
        <sz val="10"/>
        <rFont val="Arial"/>
        <family val="2"/>
        <charset val="238"/>
      </rPr>
      <t xml:space="preserve">Przesyłki listowe 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>- w obrocie krajowym</t>
    </r>
  </si>
  <si>
    <t>M  do 1000g</t>
  </si>
  <si>
    <t>L  do 2000g</t>
  </si>
  <si>
    <t>3.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</si>
  <si>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polecone</t>
    </r>
    <r>
      <rPr>
        <sz val="10"/>
        <rFont val="Arial"/>
        <family val="2"/>
        <charset val="238"/>
      </rPr>
      <t xml:space="preserve"> –  w obrocie krajowym</t>
    </r>
  </si>
  <si>
    <t>L do 2000g</t>
  </si>
  <si>
    <t>4.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</si>
  <si>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polecone</t>
    </r>
    <r>
      <rPr>
        <sz val="10"/>
        <rFont val="Arial"/>
        <family val="2"/>
        <charset val="238"/>
      </rPr>
      <t xml:space="preserve"> –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w obrocie krajowym</t>
    </r>
  </si>
  <si>
    <t>5.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</si>
  <si>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 xml:space="preserve">polecone z potwierdzeniem odbioru </t>
    </r>
    <r>
      <rPr>
        <sz val="10"/>
        <rFont val="Arial"/>
        <family val="2"/>
        <charset val="238"/>
      </rPr>
      <t>– w obrocie krajowym</t>
    </r>
  </si>
  <si>
    <t>6.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</si>
  <si>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 xml:space="preserve">polecone 
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z potwierdzeniem odbioru priorytetowe</t>
    </r>
    <r>
      <rPr>
        <sz val="10"/>
        <rFont val="Arial"/>
        <family val="2"/>
        <charset val="238"/>
      </rPr>
      <t>– w obrocie krajowym</t>
    </r>
  </si>
  <si>
    <t>szt.</t>
  </si>
  <si>
    <t>7.</t>
  </si>
  <si>
    <t xml:space="preserve">Zwroty przesyłek listowych zwykłych </t>
  </si>
  <si>
    <t>8.</t>
  </si>
  <si>
    <t xml:space="preserve">Zwroty przesyłek listowych poleconych </t>
  </si>
  <si>
    <t>9.</t>
  </si>
  <si>
    <t>Paczki pocztowe zwykłe</t>
  </si>
  <si>
    <t>do 1 kg</t>
  </si>
  <si>
    <t>od 1 kg 
do 2 kg</t>
  </si>
  <si>
    <t>od 2 kg 
do 5 kg</t>
  </si>
  <si>
    <t>10.</t>
  </si>
  <si>
    <r>
      <rPr>
        <sz val="10"/>
        <rFont val="Arial"/>
        <family val="2"/>
        <charset val="238"/>
      </rPr>
      <t xml:space="preserve">Paczki pocztowe </t>
    </r>
    <r>
      <rPr>
        <b/>
        <sz val="10"/>
        <rFont val="Arial"/>
        <family val="2"/>
        <charset val="238"/>
      </rPr>
      <t>priorytetowe</t>
    </r>
  </si>
  <si>
    <t>Razem</t>
  </si>
  <si>
    <r>
      <rPr>
        <b/>
        <sz val="10"/>
        <rFont val="Arial"/>
        <family val="2"/>
        <charset val="238"/>
      </rPr>
      <t xml:space="preserve">GABARYT  A  to paczki o wymiarach:
MINIMUM - </t>
    </r>
    <r>
      <rPr>
        <sz val="10"/>
        <rFont val="Arial"/>
        <family val="2"/>
        <charset val="238"/>
      </rPr>
      <t xml:space="preserve">wymiary strony adresowej nie mogą być mniejsze niż 90 x 140 mm (tolerancja +/- 2 mm);
</t>
    </r>
    <r>
      <rPr>
        <b/>
        <sz val="10"/>
        <rFont val="Arial"/>
        <family val="2"/>
        <charset val="238"/>
      </rPr>
      <t>MAKSIMUM -</t>
    </r>
    <r>
      <rPr>
        <sz val="10"/>
        <rFont val="Arial"/>
        <family val="2"/>
        <charset val="238"/>
      </rPr>
      <t xml:space="preserve"> żaden z wymiarów nie może przekroczyć: długość 600 mm, szerokość 500 mm, wysokość 300 mm (tolerancja +/- 2 mm).</t>
    </r>
  </si>
  <si>
    <t>Gabaryt B</t>
  </si>
  <si>
    <t>Cena jedn.  netto</t>
  </si>
  <si>
    <t>Wartość  netto</t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</si>
  <si>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zwykłe-</t>
    </r>
    <r>
      <rPr>
        <sz val="10"/>
        <rFont val="Arial"/>
        <family val="2"/>
        <charset val="238"/>
      </rPr>
      <t xml:space="preserve"> w obrocie krajowym</t>
    </r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</si>
  <si>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>- w obrocie krajowym</t>
    </r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</si>
  <si>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polecone</t>
    </r>
    <r>
      <rPr>
        <sz val="10"/>
        <rFont val="Arial"/>
        <family val="2"/>
        <charset val="238"/>
      </rPr>
      <t xml:space="preserve"> –w obrocie krajowym</t>
    </r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</si>
  <si>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polecone – priorytetowe</t>
    </r>
    <r>
      <rPr>
        <sz val="10"/>
        <rFont val="Arial"/>
        <family val="2"/>
        <charset val="238"/>
      </rPr>
      <t xml:space="preserve"> w obrocie krajowym</t>
    </r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</si>
  <si>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>polecone z potwierdzeniem odbioru</t>
    </r>
    <r>
      <rPr>
        <sz val="10"/>
        <rFont val="Arial"/>
        <family val="2"/>
        <charset val="238"/>
      </rPr>
      <t>- w obrocie krajowym</t>
    </r>
  </si>
  <si>
    <r>
      <rPr>
        <sz val="10"/>
        <rFont val="Arial"/>
        <family val="2"/>
        <charset val="238"/>
      </rPr>
      <t xml:space="preserve">Przesyłki listowe </t>
    </r>
    <r>
      <rPr>
        <b/>
        <sz val="10"/>
        <rFont val="Arial"/>
        <family val="2"/>
        <charset val="238"/>
      </rPr>
      <t xml:space="preserve">polecone 
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z potwierdzeniem odbioru priorytetowe</t>
    </r>
    <r>
      <rPr>
        <sz val="10"/>
        <rFont val="Arial"/>
        <family val="2"/>
        <charset val="238"/>
      </rPr>
      <t>– w obrocie krajowym</t>
    </r>
  </si>
  <si>
    <t>S do 500 g</t>
  </si>
  <si>
    <r>
      <rPr>
        <sz val="10"/>
        <rFont val="Arial"/>
        <family val="2"/>
        <charset val="238"/>
      </rPr>
      <t>Paczki pocztowe</t>
    </r>
    <r>
      <rPr>
        <b/>
        <sz val="10"/>
        <rFont val="Arial"/>
        <family val="2"/>
        <charset val="238"/>
      </rPr>
      <t xml:space="preserve"> zwykłe</t>
    </r>
  </si>
  <si>
    <r>
      <rPr>
        <b/>
        <sz val="10"/>
        <rFont val="Arial"/>
        <family val="2"/>
        <charset val="238"/>
      </rPr>
      <t xml:space="preserve">GABARYT B  to paczki o wymiarach:                                                                                                    
MINIMUM - </t>
    </r>
    <r>
      <rPr>
        <sz val="10"/>
        <rFont val="Arial"/>
        <family val="2"/>
        <charset val="238"/>
      </rPr>
      <t xml:space="preserve">jeśli choć jeden z wymiarów przekracza wysokość 300 mm lub długość 600 mm lub szerokość 500mm (tolerancja +/- 2 mm); 
</t>
    </r>
    <r>
      <rPr>
        <b/>
        <sz val="10"/>
        <rFont val="Arial"/>
        <family val="2"/>
        <charset val="238"/>
      </rPr>
      <t xml:space="preserve">MAKSIMUM - </t>
    </r>
    <r>
      <rPr>
        <sz val="10"/>
        <rFont val="Arial"/>
        <family val="2"/>
        <charset val="238"/>
      </rPr>
      <t>suma długości i największego obwodu mierzonego w innym kierunku niż długość - 3000mm, przy czym największy wymiar  nie może przekroczyć 1500 mm (tolerancja +/- 2 mm).</t>
    </r>
  </si>
  <si>
    <r>
      <rPr>
        <b/>
        <sz val="10"/>
        <rFont val="Arial"/>
        <family val="2"/>
        <charset val="238"/>
      </rPr>
      <t xml:space="preserve">FORMAT S </t>
    </r>
    <r>
      <rPr>
        <sz val="10"/>
        <rFont val="Arial"/>
        <family val="2"/>
        <charset val="238"/>
      </rPr>
      <t xml:space="preserve">to przesyłki o wymiarach maksymalnych: długość 230 mm, szerokość160 mm, wysokość 20 mm. Wymiary strony adresowej nie mogą być mniejsze niż 90x140 mm; 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FORMAT M</t>
    </r>
    <r>
      <rPr>
        <sz val="10"/>
        <rFont val="Arial"/>
        <family val="2"/>
        <charset val="238"/>
      </rPr>
      <t xml:space="preserve"> to przesyłki o wymiarach maksymalnych: długość 325 mm, szerokość 230 mm, wysokość 20 mm. Wymiary strony adresowej nie mogą być mniejsze niż 90x140 mm;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FORMAT L </t>
    </r>
    <r>
      <rPr>
        <sz val="10"/>
        <rFont val="Arial"/>
        <family val="2"/>
        <charset val="238"/>
      </rPr>
      <t>to przesyłki o wymiarach, gdzie suma długości, szerokości i wysokości nie może przekroczyć 900 mm, przy czym największy z tych wymiarów nie może przekroczyć 600 mm. Wymiary strony adresowej nie mogą być mniejsze niż 90x140 mm.</t>
    </r>
    <r>
      <rPr>
        <b/>
        <sz val="10"/>
        <rFont val="Arial"/>
        <family val="2"/>
        <charset val="238"/>
      </rPr>
      <t xml:space="preserve">    </t>
    </r>
  </si>
  <si>
    <t>Przesyłki kurierskie</t>
  </si>
  <si>
    <t>L.p</t>
  </si>
  <si>
    <t>Przesyłki Pocztex</t>
  </si>
  <si>
    <t>Format S wymiary 9x40x65 cm
masa do 20kg</t>
  </si>
  <si>
    <t>Format M wymiary 20x40x65 cm
masa do 20kg</t>
  </si>
  <si>
    <t>Format L wymiary 42x40x65 cm
masa do 20kg</t>
  </si>
  <si>
    <t>Format XL wymiary 60x60x70 cm
masa do 20kg</t>
  </si>
  <si>
    <t xml:space="preserve">4. </t>
  </si>
  <si>
    <t xml:space="preserve">Odbiór przesyłek </t>
  </si>
  <si>
    <t>Usługa</t>
  </si>
  <si>
    <t>j.m.</t>
  </si>
  <si>
    <t xml:space="preserve">Cena jedn. brutto  </t>
  </si>
  <si>
    <t xml:space="preserve">Wartość brutto    </t>
  </si>
  <si>
    <t>Odbiór przesyłek z siedziby Zamawiającego</t>
  </si>
  <si>
    <t>m-c</t>
  </si>
  <si>
    <t>Zamawiający zastrzega, że ilości wykazane powyżej są ilościami szacunkowymi służącymi do skalkulowania ceny oferty i porównania ofert i mogą ulec zmianie w trakcie realizacji zamówienia zgodnie z bieżącym zapotrzebowaniem Zamawiającego.</t>
  </si>
  <si>
    <t>Data ……………………………………..</t>
  </si>
  <si>
    <t>Podpis osób/osoby uprawnionej</t>
  </si>
  <si>
    <t>……………………………………………………………………………….</t>
  </si>
  <si>
    <t>Załącznik nr 9</t>
  </si>
  <si>
    <t>Znak sprawy: ZOZ/DZP/ZO/16/26</t>
  </si>
  <si>
    <t xml:space="preserve"> Vat 
%</t>
  </si>
  <si>
    <t>Ilość</t>
  </si>
  <si>
    <t xml:space="preserve">    Vat
%</t>
  </si>
  <si>
    <t>*Za zwroty przesyłek do nadawcy nieuwzględnionych w Załączniku nr 9 opłata będzie naliczona zgodnie z cennikiem Wykonawcy.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</si>
</sst>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 applyProtection="1"/>
    <xf numFmtId="0" fontId="1" fillId="0" borderId="0" xfId="0" applyFont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10" fontId="1" fillId="0" borderId="0" xfId="0" applyNumberFormat="1" applyFont="1" applyAlignment="1" applyProtection="1"/>
    <xf numFmtId="2" fontId="1" fillId="0" borderId="0" xfId="0" applyNumberFormat="1" applyFont="1" applyAlignment="1" applyProtection="1">
      <alignment horizontal="right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center" wrapText="1"/>
    </xf>
    <xf numFmtId="10" fontId="2" fillId="0" borderId="0" xfId="0" applyNumberFormat="1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horizontal="center"/>
    </xf>
    <xf numFmtId="0" fontId="2" fillId="2" borderId="0" xfId="0" applyFont="1" applyFill="1" applyAlignment="1" applyProtection="1">
      <alignment horizontal="center"/>
    </xf>
    <xf numFmtId="0" fontId="1" fillId="0" borderId="1" xfId="0" applyFont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10" fontId="1" fillId="0" borderId="1" xfId="0" applyNumberFormat="1" applyFont="1" applyBorder="1" applyAlignment="1" applyProtection="1">
      <alignment horizontal="center" vertical="top" wrapText="1"/>
    </xf>
    <xf numFmtId="2" fontId="1" fillId="0" borderId="1" xfId="0" applyNumberFormat="1" applyFont="1" applyBorder="1" applyAlignment="1" applyProtection="1">
      <alignment horizontal="center" vertical="top" wrapText="1"/>
    </xf>
    <xf numFmtId="2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2" fontId="1" fillId="0" borderId="1" xfId="0" applyNumberFormat="1" applyFont="1" applyBorder="1" applyAlignment="1" applyProtection="1">
      <alignment horizontal="right" vertical="top" wrapText="1"/>
    </xf>
    <xf numFmtId="10" fontId="1" fillId="0" borderId="1" xfId="0" applyNumberFormat="1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10" fontId="2" fillId="0" borderId="1" xfId="0" applyNumberFormat="1" applyFont="1" applyBorder="1" applyAlignment="1" applyProtection="1">
      <alignment horizontal="center" vertical="top" wrapText="1"/>
    </xf>
    <xf numFmtId="2" fontId="2" fillId="0" borderId="1" xfId="0" applyNumberFormat="1" applyFont="1" applyBorder="1" applyAlignment="1" applyProtection="1">
      <alignment horizontal="right" vertical="top"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/>
    <xf numFmtId="10" fontId="1" fillId="0" borderId="1" xfId="0" applyNumberFormat="1" applyFont="1" applyBorder="1" applyAlignment="1" applyProtection="1"/>
    <xf numFmtId="2" fontId="1" fillId="0" borderId="1" xfId="0" applyNumberFormat="1" applyFont="1" applyBorder="1" applyAlignment="1" applyProtection="1">
      <alignment horizontal="right"/>
    </xf>
    <xf numFmtId="2" fontId="0" fillId="0" borderId="0" xfId="0" applyNumberFormat="1" applyFont="1" applyAlignment="1" applyProtection="1"/>
    <xf numFmtId="0" fontId="0" fillId="0" borderId="0" xfId="0" applyFont="1" applyAlignment="1" applyProtection="1"/>
    <xf numFmtId="2" fontId="1" fillId="0" borderId="1" xfId="0" applyNumberFormat="1" applyFont="1" applyBorder="1" applyAlignment="1" applyProtection="1">
      <alignment horizontal="left" vertical="top" wrapText="1"/>
    </xf>
    <xf numFmtId="2" fontId="2" fillId="0" borderId="1" xfId="0" applyNumberFormat="1" applyFont="1" applyBorder="1" applyAlignment="1" applyProtection="1">
      <alignment horizontal="left" vertical="top" wrapText="1"/>
    </xf>
    <xf numFmtId="2" fontId="2" fillId="0" borderId="1" xfId="0" applyNumberFormat="1" applyFont="1" applyBorder="1" applyAlignment="1" applyProtection="1">
      <alignment horizontal="center" vertical="top" wrapText="1"/>
    </xf>
    <xf numFmtId="10" fontId="2" fillId="0" borderId="1" xfId="0" applyNumberFormat="1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vertical="top" wrapText="1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 vertical="top" wrapText="1"/>
    </xf>
    <xf numFmtId="2" fontId="1" fillId="0" borderId="0" xfId="0" applyNumberFormat="1" applyFont="1" applyBorder="1" applyAlignment="1" applyProtection="1">
      <alignment horizontal="center" vertical="top" wrapText="1"/>
    </xf>
    <xf numFmtId="10" fontId="1" fillId="0" borderId="0" xfId="0" applyNumberFormat="1" applyFont="1" applyBorder="1" applyAlignment="1" applyProtection="1">
      <alignment horizontal="center" vertical="top" wrapText="1"/>
    </xf>
    <xf numFmtId="2" fontId="1" fillId="0" borderId="0" xfId="0" applyNumberFormat="1" applyFont="1" applyBorder="1" applyAlignment="1" applyProtection="1">
      <alignment horizontal="right" vertical="top" wrapText="1"/>
    </xf>
    <xf numFmtId="2" fontId="2" fillId="0" borderId="0" xfId="0" applyNumberFormat="1" applyFont="1" applyBorder="1" applyAlignment="1" applyProtection="1">
      <alignment horizontal="right" vertical="top" wrapText="1"/>
    </xf>
    <xf numFmtId="0" fontId="2" fillId="0" borderId="0" xfId="0" applyFont="1" applyBorder="1" applyAlignment="1" applyProtection="1">
      <alignment horizontal="center" wrapText="1"/>
    </xf>
    <xf numFmtId="2" fontId="2" fillId="0" borderId="0" xfId="0" applyNumberFormat="1" applyFont="1" applyBorder="1" applyAlignment="1" applyProtection="1">
      <alignment horizontal="center" vertical="top" wrapText="1"/>
    </xf>
    <xf numFmtId="0" fontId="0" fillId="0" borderId="0" xfId="0" applyBorder="1" applyAlignment="1" applyProtection="1">
      <alignment wrapText="1"/>
    </xf>
    <xf numFmtId="0" fontId="3" fillId="0" borderId="0" xfId="0" applyFont="1" applyAlignment="1" applyProtection="1">
      <alignment horizontal="center" wrapText="1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wrapText="1"/>
    </xf>
    <xf numFmtId="0" fontId="1" fillId="2" borderId="1" xfId="0" applyFont="1" applyFill="1" applyBorder="1" applyAlignment="1" applyProtection="1">
      <alignment horizontal="center" vertical="top"/>
    </xf>
    <xf numFmtId="0" fontId="0" fillId="0" borderId="1" xfId="0" applyBorder="1" applyAlignment="1" applyProtection="1">
      <alignment wrapText="1"/>
    </xf>
    <xf numFmtId="0" fontId="1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 vertical="top" wrapText="1"/>
    </xf>
    <xf numFmtId="0" fontId="1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wrapText="1"/>
    </xf>
    <xf numFmtId="0" fontId="1" fillId="0" borderId="2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wrapText="1"/>
    </xf>
    <xf numFmtId="0" fontId="4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wrapText="1"/>
    </xf>
    <xf numFmtId="0" fontId="1" fillId="0" borderId="1" xfId="0" applyFont="1" applyBorder="1" applyAlignment="1" applyProtection="1">
      <alignment horizontal="center" vertical="top" wrapText="1"/>
    </xf>
    <xf numFmtId="0" fontId="0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/>
    </xf>
    <xf numFmtId="2" fontId="2" fillId="0" borderId="0" xfId="0" applyNumberFormat="1" applyFont="1" applyBorder="1" applyAlignment="1" applyProtection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8576"/>
  <sheetViews>
    <sheetView tabSelected="1" zoomScaleNormal="100" workbookViewId="0">
      <selection activeCell="B79" sqref="B79:J79"/>
    </sheetView>
  </sheetViews>
  <sheetFormatPr defaultColWidth="9" defaultRowHeight="12.75" x14ac:dyDescent="0.2"/>
  <cols>
    <col min="1" max="1" width="4" style="1" customWidth="1"/>
    <col min="2" max="2" width="42.5703125" style="2" customWidth="1"/>
    <col min="3" max="3" width="12.28515625" style="2" customWidth="1"/>
    <col min="4" max="4" width="9.85546875" style="3" customWidth="1"/>
    <col min="5" max="5" width="11" style="2" customWidth="1"/>
    <col min="6" max="6" width="11.42578125" style="1" customWidth="1"/>
    <col min="7" max="7" width="11.42578125" style="2" customWidth="1"/>
    <col min="8" max="8" width="9" style="4"/>
    <col min="9" max="9" width="10.42578125" style="5" customWidth="1"/>
    <col min="10" max="10" width="19.85546875" style="5" customWidth="1"/>
    <col min="11" max="256" width="9" style="1"/>
  </cols>
  <sheetData>
    <row r="1" spans="1:10" s="9" customFormat="1" ht="12.75" customHeight="1" x14ac:dyDescent="0.2">
      <c r="A1" s="6"/>
      <c r="B1" s="7" t="s">
        <v>75</v>
      </c>
      <c r="C1" s="71" t="s">
        <v>0</v>
      </c>
      <c r="D1" s="71"/>
      <c r="E1" s="71"/>
      <c r="F1" s="71"/>
      <c r="G1" s="71"/>
      <c r="H1" s="8"/>
      <c r="I1" s="72" t="s">
        <v>76</v>
      </c>
      <c r="J1" s="72"/>
    </row>
    <row r="2" spans="1:10" s="9" customFormat="1" ht="12.75" customHeight="1" x14ac:dyDescent="0.2">
      <c r="A2" s="6"/>
      <c r="B2" s="7"/>
      <c r="C2" s="10"/>
      <c r="D2" s="11"/>
      <c r="E2" s="10"/>
      <c r="G2" s="10"/>
      <c r="H2" s="8"/>
      <c r="I2" s="72"/>
      <c r="J2" s="72"/>
    </row>
    <row r="3" spans="1:10" ht="12.75" customHeight="1" x14ac:dyDescent="0.2">
      <c r="A3" s="10" t="s">
        <v>1</v>
      </c>
      <c r="B3" s="7" t="s">
        <v>2</v>
      </c>
    </row>
    <row r="4" spans="1:10" ht="27.75" customHeight="1" x14ac:dyDescent="0.2">
      <c r="A4" s="12" t="s">
        <v>3</v>
      </c>
      <c r="B4" s="12" t="s">
        <v>4</v>
      </c>
      <c r="C4" s="12" t="s">
        <v>5</v>
      </c>
      <c r="D4" s="13" t="s">
        <v>6</v>
      </c>
      <c r="E4" s="12" t="s">
        <v>78</v>
      </c>
      <c r="F4" s="12" t="s">
        <v>7</v>
      </c>
      <c r="G4" s="12" t="s">
        <v>8</v>
      </c>
      <c r="H4" s="14" t="s">
        <v>77</v>
      </c>
      <c r="I4" s="15" t="s">
        <v>9</v>
      </c>
      <c r="J4" s="16" t="s">
        <v>10</v>
      </c>
    </row>
    <row r="5" spans="1:10" ht="13.5" customHeight="1" x14ac:dyDescent="0.2">
      <c r="A5" s="69" t="s">
        <v>1</v>
      </c>
      <c r="B5" s="67" t="s">
        <v>11</v>
      </c>
      <c r="C5" s="12" t="s">
        <v>12</v>
      </c>
      <c r="D5" s="13" t="s">
        <v>13</v>
      </c>
      <c r="E5" s="12">
        <v>3800</v>
      </c>
      <c r="F5" s="15"/>
      <c r="G5" s="15"/>
      <c r="H5" s="14"/>
      <c r="I5" s="18"/>
      <c r="J5" s="18"/>
    </row>
    <row r="6" spans="1:10" ht="27.6" customHeight="1" x14ac:dyDescent="0.2">
      <c r="A6" s="69"/>
      <c r="B6" s="67"/>
      <c r="C6" s="12" t="s">
        <v>14</v>
      </c>
      <c r="D6" s="13" t="s">
        <v>13</v>
      </c>
      <c r="E6" s="12">
        <v>50</v>
      </c>
      <c r="F6" s="15"/>
      <c r="G6" s="15"/>
      <c r="H6" s="14"/>
      <c r="I6" s="18"/>
      <c r="J6" s="18"/>
    </row>
    <row r="7" spans="1:10" ht="41.1" customHeight="1" x14ac:dyDescent="0.2">
      <c r="A7" s="69"/>
      <c r="B7" s="67"/>
      <c r="C7" s="12" t="s">
        <v>15</v>
      </c>
      <c r="D7" s="13" t="s">
        <v>13</v>
      </c>
      <c r="E7" s="12">
        <v>20</v>
      </c>
      <c r="F7" s="15"/>
      <c r="G7" s="15"/>
      <c r="H7" s="14"/>
      <c r="I7" s="18"/>
      <c r="J7" s="18"/>
    </row>
    <row r="8" spans="1:10" ht="12.75" customHeight="1" x14ac:dyDescent="0.2">
      <c r="A8" s="69" t="s">
        <v>16</v>
      </c>
      <c r="B8" s="67" t="s">
        <v>17</v>
      </c>
      <c r="C8" s="12" t="s">
        <v>12</v>
      </c>
      <c r="D8" s="13" t="s">
        <v>13</v>
      </c>
      <c r="E8" s="12">
        <v>80</v>
      </c>
      <c r="F8" s="15"/>
      <c r="G8" s="15"/>
      <c r="H8" s="14"/>
      <c r="I8" s="18"/>
      <c r="J8" s="18"/>
    </row>
    <row r="9" spans="1:10" ht="25.35" customHeight="1" x14ac:dyDescent="0.2">
      <c r="A9" s="69"/>
      <c r="B9" s="67"/>
      <c r="C9" s="12" t="s">
        <v>18</v>
      </c>
      <c r="D9" s="13" t="s">
        <v>13</v>
      </c>
      <c r="E9" s="12">
        <v>50</v>
      </c>
      <c r="F9" s="15"/>
      <c r="G9" s="15"/>
      <c r="H9" s="14"/>
      <c r="I9" s="18"/>
      <c r="J9" s="18"/>
    </row>
    <row r="10" spans="1:10" ht="14.65" customHeight="1" x14ac:dyDescent="0.2">
      <c r="A10" s="69"/>
      <c r="B10" s="67"/>
      <c r="C10" s="12" t="s">
        <v>19</v>
      </c>
      <c r="D10" s="13" t="s">
        <v>13</v>
      </c>
      <c r="E10" s="12">
        <v>20</v>
      </c>
      <c r="F10" s="15"/>
      <c r="G10" s="15"/>
      <c r="H10" s="14"/>
      <c r="I10" s="18"/>
      <c r="J10" s="18"/>
    </row>
    <row r="11" spans="1:10" ht="12.75" customHeight="1" x14ac:dyDescent="0.2">
      <c r="A11" s="69" t="s">
        <v>20</v>
      </c>
      <c r="B11" s="67" t="s">
        <v>21</v>
      </c>
      <c r="C11" s="12" t="s">
        <v>12</v>
      </c>
      <c r="D11" s="13" t="s">
        <v>13</v>
      </c>
      <c r="E11" s="12">
        <v>2500</v>
      </c>
      <c r="F11" s="15"/>
      <c r="G11" s="15"/>
      <c r="H11" s="14"/>
      <c r="I11" s="18"/>
      <c r="J11" s="18"/>
    </row>
    <row r="12" spans="1:10" ht="14.65" customHeight="1" x14ac:dyDescent="0.2">
      <c r="A12" s="69"/>
      <c r="B12" s="67"/>
      <c r="C12" s="12" t="s">
        <v>14</v>
      </c>
      <c r="D12" s="13" t="s">
        <v>13</v>
      </c>
      <c r="E12" s="12">
        <v>2600</v>
      </c>
      <c r="F12" s="15"/>
      <c r="G12" s="15"/>
      <c r="H12" s="14"/>
      <c r="I12" s="18"/>
      <c r="J12" s="18"/>
    </row>
    <row r="13" spans="1:10" ht="14.65" customHeight="1" x14ac:dyDescent="0.2">
      <c r="A13" s="69"/>
      <c r="B13" s="67"/>
      <c r="C13" s="12" t="s">
        <v>22</v>
      </c>
      <c r="D13" s="13" t="s">
        <v>13</v>
      </c>
      <c r="E13" s="12">
        <v>90</v>
      </c>
      <c r="F13" s="15"/>
      <c r="G13" s="15"/>
      <c r="H13" s="14"/>
      <c r="I13" s="18"/>
      <c r="J13" s="18"/>
    </row>
    <row r="14" spans="1:10" ht="12.75" customHeight="1" x14ac:dyDescent="0.2">
      <c r="A14" s="69" t="s">
        <v>23</v>
      </c>
      <c r="B14" s="67" t="s">
        <v>24</v>
      </c>
      <c r="C14" s="12" t="s">
        <v>12</v>
      </c>
      <c r="D14" s="13" t="s">
        <v>13</v>
      </c>
      <c r="E14" s="12">
        <v>100</v>
      </c>
      <c r="F14" s="15"/>
      <c r="G14" s="15"/>
      <c r="H14" s="14"/>
      <c r="I14" s="18"/>
      <c r="J14" s="18"/>
    </row>
    <row r="15" spans="1:10" ht="12.75" customHeight="1" x14ac:dyDescent="0.2">
      <c r="A15" s="69"/>
      <c r="B15" s="67"/>
      <c r="C15" s="12" t="s">
        <v>14</v>
      </c>
      <c r="D15" s="13" t="s">
        <v>13</v>
      </c>
      <c r="E15" s="12">
        <v>20</v>
      </c>
      <c r="F15" s="15"/>
      <c r="G15" s="15"/>
      <c r="H15" s="14"/>
      <c r="I15" s="18"/>
      <c r="J15" s="18"/>
    </row>
    <row r="16" spans="1:10" ht="12.75" customHeight="1" x14ac:dyDescent="0.2">
      <c r="A16" s="69"/>
      <c r="B16" s="67"/>
      <c r="C16" s="12" t="s">
        <v>22</v>
      </c>
      <c r="D16" s="13" t="s">
        <v>13</v>
      </c>
      <c r="E16" s="12">
        <v>10</v>
      </c>
      <c r="F16" s="15"/>
      <c r="G16" s="15"/>
      <c r="H16" s="14"/>
      <c r="I16" s="18"/>
      <c r="J16" s="18"/>
    </row>
    <row r="17" spans="1:10" s="1" customFormat="1" ht="12.75" customHeight="1" x14ac:dyDescent="0.2">
      <c r="A17" s="69" t="s">
        <v>25</v>
      </c>
      <c r="B17" s="67" t="s">
        <v>26</v>
      </c>
      <c r="C17" s="12" t="s">
        <v>12</v>
      </c>
      <c r="D17" s="12" t="s">
        <v>13</v>
      </c>
      <c r="E17" s="12">
        <v>930</v>
      </c>
      <c r="F17" s="15"/>
      <c r="G17" s="15"/>
      <c r="H17" s="14"/>
      <c r="I17" s="18"/>
      <c r="J17" s="18"/>
    </row>
    <row r="18" spans="1:10" s="1" customFormat="1" ht="14.65" customHeight="1" x14ac:dyDescent="0.2">
      <c r="A18" s="69"/>
      <c r="B18" s="67"/>
      <c r="C18" s="12" t="s">
        <v>14</v>
      </c>
      <c r="D18" s="12" t="s">
        <v>13</v>
      </c>
      <c r="E18" s="12">
        <v>1450</v>
      </c>
      <c r="F18" s="15"/>
      <c r="G18" s="15"/>
      <c r="H18" s="14"/>
      <c r="I18" s="18"/>
      <c r="J18" s="18"/>
    </row>
    <row r="19" spans="1:10" s="1" customFormat="1" ht="12.75" customHeight="1" x14ac:dyDescent="0.2">
      <c r="A19" s="69"/>
      <c r="B19" s="67"/>
      <c r="C19" s="12" t="s">
        <v>22</v>
      </c>
      <c r="D19" s="12" t="s">
        <v>13</v>
      </c>
      <c r="E19" s="12">
        <v>55</v>
      </c>
      <c r="F19" s="15"/>
      <c r="G19" s="15"/>
      <c r="H19" s="14"/>
      <c r="I19" s="18"/>
      <c r="J19" s="18"/>
    </row>
    <row r="20" spans="1:10" s="1" customFormat="1" ht="12.75" customHeight="1" x14ac:dyDescent="0.2">
      <c r="A20" s="69" t="s">
        <v>27</v>
      </c>
      <c r="B20" s="67" t="s">
        <v>28</v>
      </c>
      <c r="C20" s="12" t="s">
        <v>12</v>
      </c>
      <c r="D20" s="12" t="s">
        <v>29</v>
      </c>
      <c r="E20" s="12">
        <v>80</v>
      </c>
      <c r="F20" s="15"/>
      <c r="G20" s="15"/>
      <c r="H20" s="14"/>
      <c r="I20" s="18"/>
      <c r="J20" s="18"/>
    </row>
    <row r="21" spans="1:10" s="1" customFormat="1" ht="12.75" customHeight="1" x14ac:dyDescent="0.2">
      <c r="A21" s="69"/>
      <c r="B21" s="67"/>
      <c r="C21" s="12" t="s">
        <v>18</v>
      </c>
      <c r="D21" s="12" t="s">
        <v>29</v>
      </c>
      <c r="E21" s="12">
        <v>10</v>
      </c>
      <c r="F21" s="15"/>
      <c r="G21" s="15"/>
      <c r="H21" s="14"/>
      <c r="I21" s="18"/>
      <c r="J21" s="18"/>
    </row>
    <row r="22" spans="1:10" s="1" customFormat="1" ht="12.75" customHeight="1" x14ac:dyDescent="0.2">
      <c r="A22" s="69"/>
      <c r="B22" s="67"/>
      <c r="C22" s="12" t="s">
        <v>22</v>
      </c>
      <c r="D22" s="12" t="s">
        <v>29</v>
      </c>
      <c r="E22" s="12">
        <v>10</v>
      </c>
      <c r="F22" s="15"/>
      <c r="G22" s="15"/>
      <c r="H22" s="14"/>
      <c r="I22" s="18"/>
      <c r="J22" s="18"/>
    </row>
    <row r="23" spans="1:10" s="1" customFormat="1" ht="14.65" customHeight="1" x14ac:dyDescent="0.2">
      <c r="A23" s="12" t="s">
        <v>30</v>
      </c>
      <c r="B23" s="17" t="s">
        <v>31</v>
      </c>
      <c r="C23" s="12" t="s">
        <v>12</v>
      </c>
      <c r="D23" s="12" t="s">
        <v>29</v>
      </c>
      <c r="E23" s="12">
        <v>30</v>
      </c>
      <c r="F23" s="15"/>
      <c r="G23" s="15"/>
      <c r="H23" s="14"/>
      <c r="I23" s="18"/>
      <c r="J23" s="18"/>
    </row>
    <row r="24" spans="1:10" ht="14.65" customHeight="1" x14ac:dyDescent="0.2">
      <c r="A24" s="12" t="s">
        <v>32</v>
      </c>
      <c r="B24" s="17" t="s">
        <v>33</v>
      </c>
      <c r="C24" s="12" t="s">
        <v>12</v>
      </c>
      <c r="D24" s="12" t="s">
        <v>29</v>
      </c>
      <c r="E24" s="12">
        <v>20</v>
      </c>
      <c r="F24" s="15"/>
      <c r="G24" s="15"/>
      <c r="H24" s="14"/>
      <c r="I24" s="18"/>
      <c r="J24" s="18"/>
    </row>
    <row r="25" spans="1:10" ht="12.75" customHeight="1" x14ac:dyDescent="0.2">
      <c r="A25" s="69" t="s">
        <v>34</v>
      </c>
      <c r="B25" s="70" t="s">
        <v>35</v>
      </c>
      <c r="C25" s="12" t="s">
        <v>36</v>
      </c>
      <c r="D25" s="12" t="s">
        <v>29</v>
      </c>
      <c r="E25" s="12">
        <v>60</v>
      </c>
      <c r="F25" s="15"/>
      <c r="G25" s="15"/>
      <c r="H25" s="14"/>
      <c r="I25" s="18"/>
      <c r="J25" s="18"/>
    </row>
    <row r="26" spans="1:10" ht="25.5" customHeight="1" x14ac:dyDescent="0.2">
      <c r="A26" s="69"/>
      <c r="B26" s="70"/>
      <c r="C26" s="12" t="s">
        <v>37</v>
      </c>
      <c r="D26" s="12" t="s">
        <v>29</v>
      </c>
      <c r="E26" s="12">
        <v>40</v>
      </c>
      <c r="F26" s="15"/>
      <c r="G26" s="15"/>
      <c r="H26" s="14"/>
      <c r="I26" s="18"/>
      <c r="J26" s="18"/>
    </row>
    <row r="27" spans="1:10" ht="25.5" customHeight="1" x14ac:dyDescent="0.2">
      <c r="A27" s="69"/>
      <c r="B27" s="70"/>
      <c r="C27" s="12" t="s">
        <v>38</v>
      </c>
      <c r="D27" s="12" t="s">
        <v>29</v>
      </c>
      <c r="E27" s="12">
        <v>40</v>
      </c>
      <c r="F27" s="15"/>
      <c r="G27" s="15"/>
      <c r="H27" s="14"/>
      <c r="I27" s="18"/>
      <c r="J27" s="18"/>
    </row>
    <row r="28" spans="1:10" ht="12.75" customHeight="1" x14ac:dyDescent="0.2">
      <c r="A28" s="69" t="s">
        <v>39</v>
      </c>
      <c r="B28" s="67" t="s">
        <v>40</v>
      </c>
      <c r="C28" s="59" t="s">
        <v>36</v>
      </c>
      <c r="D28" s="59" t="s">
        <v>29</v>
      </c>
      <c r="E28" s="59">
        <v>10</v>
      </c>
      <c r="F28" s="15"/>
      <c r="G28" s="15"/>
      <c r="H28" s="14"/>
      <c r="I28" s="18"/>
      <c r="J28" s="18"/>
    </row>
    <row r="29" spans="1:10" ht="25.5" customHeight="1" x14ac:dyDescent="0.2">
      <c r="A29" s="69"/>
      <c r="B29" s="67"/>
      <c r="C29" s="59" t="s">
        <v>37</v>
      </c>
      <c r="D29" s="59" t="s">
        <v>29</v>
      </c>
      <c r="E29" s="59">
        <v>10</v>
      </c>
      <c r="F29" s="15"/>
      <c r="G29" s="15"/>
      <c r="H29" s="14"/>
      <c r="I29" s="18"/>
      <c r="J29" s="18"/>
    </row>
    <row r="30" spans="1:10" ht="25.5" customHeight="1" x14ac:dyDescent="0.2">
      <c r="A30" s="69"/>
      <c r="B30" s="67"/>
      <c r="C30" s="59" t="s">
        <v>38</v>
      </c>
      <c r="D30" s="59" t="s">
        <v>29</v>
      </c>
      <c r="E30" s="59">
        <v>10</v>
      </c>
      <c r="F30" s="15"/>
      <c r="G30" s="15"/>
      <c r="H30" s="14"/>
      <c r="I30" s="18"/>
      <c r="J30" s="18"/>
    </row>
    <row r="31" spans="1:10" s="9" customFormat="1" ht="12.75" customHeight="1" x14ac:dyDescent="0.2">
      <c r="A31" s="20"/>
      <c r="B31" s="20" t="s">
        <v>41</v>
      </c>
      <c r="C31" s="20"/>
      <c r="D31" s="21"/>
      <c r="E31" s="20"/>
      <c r="F31" s="20"/>
      <c r="G31" s="15"/>
      <c r="H31" s="22"/>
      <c r="I31" s="23"/>
      <c r="J31" s="23"/>
    </row>
    <row r="32" spans="1:10" ht="42.75" customHeight="1" x14ac:dyDescent="0.2">
      <c r="A32" s="62"/>
      <c r="B32" s="68" t="s">
        <v>42</v>
      </c>
      <c r="C32" s="68"/>
      <c r="D32" s="68"/>
      <c r="E32" s="68"/>
      <c r="F32" s="68"/>
      <c r="G32" s="68">
        <f>SUM(G31)</f>
        <v>0</v>
      </c>
      <c r="H32" s="68"/>
      <c r="I32" s="68"/>
      <c r="J32" s="68"/>
    </row>
    <row r="33" spans="1:11" ht="16.5" customHeight="1" x14ac:dyDescent="0.2">
      <c r="A33" s="60"/>
      <c r="B33" s="49"/>
      <c r="C33" s="61"/>
      <c r="D33" s="61"/>
      <c r="E33" s="61"/>
      <c r="F33" s="61"/>
      <c r="G33" s="49"/>
      <c r="H33" s="61"/>
      <c r="I33" s="61"/>
      <c r="J33" s="61"/>
    </row>
    <row r="34" spans="1:11" s="32" customFormat="1" ht="15" customHeight="1" x14ac:dyDescent="0.2">
      <c r="A34" s="25" t="s">
        <v>16</v>
      </c>
      <c r="B34" s="24" t="s">
        <v>43</v>
      </c>
      <c r="C34" s="26"/>
      <c r="D34" s="27"/>
      <c r="E34" s="26"/>
      <c r="F34" s="28"/>
      <c r="G34" s="26"/>
      <c r="H34" s="29"/>
      <c r="I34" s="30"/>
      <c r="J34" s="30"/>
      <c r="K34" s="31"/>
    </row>
    <row r="35" spans="1:11" s="2" customFormat="1" ht="25.5" customHeight="1" x14ac:dyDescent="0.2">
      <c r="A35" s="12" t="s">
        <v>3</v>
      </c>
      <c r="B35" s="12" t="s">
        <v>4</v>
      </c>
      <c r="C35" s="12" t="s">
        <v>5</v>
      </c>
      <c r="D35" s="13" t="s">
        <v>6</v>
      </c>
      <c r="E35" s="12" t="s">
        <v>78</v>
      </c>
      <c r="F35" s="12" t="s">
        <v>44</v>
      </c>
      <c r="G35" s="12" t="s">
        <v>45</v>
      </c>
      <c r="H35" s="14" t="s">
        <v>77</v>
      </c>
      <c r="I35" s="15" t="s">
        <v>9</v>
      </c>
      <c r="J35" s="15" t="s">
        <v>10</v>
      </c>
    </row>
    <row r="36" spans="1:11" ht="27" customHeight="1" x14ac:dyDescent="0.2">
      <c r="A36" s="67" t="s">
        <v>1</v>
      </c>
      <c r="B36" s="67" t="s">
        <v>46</v>
      </c>
      <c r="C36" s="12" t="s">
        <v>12</v>
      </c>
      <c r="D36" s="13" t="s">
        <v>29</v>
      </c>
      <c r="E36" s="12">
        <v>4</v>
      </c>
      <c r="F36" s="33"/>
      <c r="G36" s="15"/>
      <c r="H36" s="19"/>
      <c r="I36" s="18"/>
      <c r="J36" s="18"/>
    </row>
    <row r="37" spans="1:11" ht="29.85" customHeight="1" x14ac:dyDescent="0.2">
      <c r="A37" s="67"/>
      <c r="B37" s="67"/>
      <c r="C37" s="12" t="s">
        <v>18</v>
      </c>
      <c r="D37" s="13" t="s">
        <v>29</v>
      </c>
      <c r="E37" s="12">
        <v>4</v>
      </c>
      <c r="F37" s="33"/>
      <c r="G37" s="15"/>
      <c r="H37" s="19"/>
      <c r="I37" s="18"/>
      <c r="J37" s="18"/>
    </row>
    <row r="38" spans="1:11" ht="12.75" customHeight="1" x14ac:dyDescent="0.2">
      <c r="A38" s="67"/>
      <c r="B38" s="67"/>
      <c r="C38" s="12" t="s">
        <v>19</v>
      </c>
      <c r="D38" s="13" t="s">
        <v>29</v>
      </c>
      <c r="E38" s="12">
        <v>2</v>
      </c>
      <c r="F38" s="33"/>
      <c r="G38" s="15"/>
      <c r="H38" s="19"/>
      <c r="I38" s="18"/>
      <c r="J38" s="18"/>
    </row>
    <row r="39" spans="1:11" ht="14.65" customHeight="1" x14ac:dyDescent="0.2">
      <c r="A39" s="67" t="s">
        <v>16</v>
      </c>
      <c r="B39" s="67" t="s">
        <v>47</v>
      </c>
      <c r="C39" s="12" t="s">
        <v>12</v>
      </c>
      <c r="D39" s="13" t="s">
        <v>29</v>
      </c>
      <c r="E39" s="12">
        <v>2</v>
      </c>
      <c r="F39" s="33"/>
      <c r="G39" s="15"/>
      <c r="H39" s="19"/>
      <c r="I39" s="18"/>
      <c r="J39" s="18"/>
    </row>
    <row r="40" spans="1:11" ht="26.85" customHeight="1" x14ac:dyDescent="0.2">
      <c r="A40" s="67"/>
      <c r="B40" s="67"/>
      <c r="C40" s="12" t="s">
        <v>18</v>
      </c>
      <c r="D40" s="13" t="s">
        <v>29</v>
      </c>
      <c r="E40" s="12">
        <v>2</v>
      </c>
      <c r="F40" s="33"/>
      <c r="G40" s="15"/>
      <c r="H40" s="19"/>
      <c r="I40" s="18"/>
      <c r="J40" s="18"/>
    </row>
    <row r="41" spans="1:11" ht="12.75" customHeight="1" x14ac:dyDescent="0.2">
      <c r="A41" s="67"/>
      <c r="B41" s="67"/>
      <c r="C41" s="12" t="s">
        <v>19</v>
      </c>
      <c r="D41" s="13" t="s">
        <v>29</v>
      </c>
      <c r="E41" s="12">
        <v>2</v>
      </c>
      <c r="F41" s="33"/>
      <c r="G41" s="15"/>
      <c r="H41" s="19"/>
      <c r="I41" s="18"/>
      <c r="J41" s="18"/>
    </row>
    <row r="42" spans="1:11" ht="14.65" customHeight="1" x14ac:dyDescent="0.2">
      <c r="A42" s="67" t="s">
        <v>20</v>
      </c>
      <c r="B42" s="67" t="s">
        <v>48</v>
      </c>
      <c r="C42" s="12" t="s">
        <v>12</v>
      </c>
      <c r="D42" s="13" t="s">
        <v>29</v>
      </c>
      <c r="E42" s="12">
        <v>10</v>
      </c>
      <c r="F42" s="33"/>
      <c r="G42" s="15"/>
      <c r="H42" s="19"/>
      <c r="I42" s="18"/>
      <c r="J42" s="18"/>
    </row>
    <row r="43" spans="1:11" ht="24.6" customHeight="1" x14ac:dyDescent="0.2">
      <c r="A43" s="67"/>
      <c r="B43" s="67"/>
      <c r="C43" s="12" t="s">
        <v>18</v>
      </c>
      <c r="D43" s="13" t="s">
        <v>29</v>
      </c>
      <c r="E43" s="12">
        <v>4</v>
      </c>
      <c r="F43" s="33"/>
      <c r="G43" s="15"/>
      <c r="H43" s="19"/>
      <c r="I43" s="18"/>
      <c r="J43" s="18"/>
    </row>
    <row r="44" spans="1:11" ht="12.75" customHeight="1" x14ac:dyDescent="0.2">
      <c r="A44" s="67"/>
      <c r="B44" s="67"/>
      <c r="C44" s="12" t="s">
        <v>19</v>
      </c>
      <c r="D44" s="13" t="s">
        <v>29</v>
      </c>
      <c r="E44" s="12">
        <v>4</v>
      </c>
      <c r="F44" s="33"/>
      <c r="G44" s="15"/>
      <c r="H44" s="19"/>
      <c r="I44" s="18"/>
      <c r="J44" s="18"/>
    </row>
    <row r="45" spans="1:11" ht="14.65" customHeight="1" x14ac:dyDescent="0.2">
      <c r="A45" s="67" t="s">
        <v>23</v>
      </c>
      <c r="B45" s="67" t="s">
        <v>49</v>
      </c>
      <c r="C45" s="12" t="s">
        <v>12</v>
      </c>
      <c r="D45" s="13" t="s">
        <v>29</v>
      </c>
      <c r="E45" s="12">
        <v>2</v>
      </c>
      <c r="F45" s="33"/>
      <c r="G45" s="15"/>
      <c r="H45" s="19"/>
      <c r="I45" s="18"/>
      <c r="J45" s="18"/>
    </row>
    <row r="46" spans="1:11" ht="24.6" customHeight="1" x14ac:dyDescent="0.2">
      <c r="A46" s="67"/>
      <c r="B46" s="67"/>
      <c r="C46" s="12" t="s">
        <v>14</v>
      </c>
      <c r="D46" s="13" t="s">
        <v>29</v>
      </c>
      <c r="E46" s="12">
        <v>2</v>
      </c>
      <c r="F46" s="33"/>
      <c r="G46" s="15"/>
      <c r="H46" s="19"/>
      <c r="I46" s="18"/>
      <c r="J46" s="18"/>
    </row>
    <row r="47" spans="1:11" ht="12.75" customHeight="1" x14ac:dyDescent="0.2">
      <c r="A47" s="67"/>
      <c r="B47" s="67"/>
      <c r="C47" s="12" t="s">
        <v>19</v>
      </c>
      <c r="D47" s="13" t="s">
        <v>29</v>
      </c>
      <c r="E47" s="12">
        <v>2</v>
      </c>
      <c r="F47" s="33"/>
      <c r="G47" s="15"/>
      <c r="H47" s="19"/>
      <c r="I47" s="18"/>
      <c r="J47" s="18"/>
    </row>
    <row r="48" spans="1:11" ht="14.65" customHeight="1" x14ac:dyDescent="0.2">
      <c r="A48" s="67" t="s">
        <v>25</v>
      </c>
      <c r="B48" s="67" t="s">
        <v>50</v>
      </c>
      <c r="C48" s="12" t="s">
        <v>12</v>
      </c>
      <c r="D48" s="13" t="s">
        <v>29</v>
      </c>
      <c r="E48" s="12">
        <v>10</v>
      </c>
      <c r="F48" s="33"/>
      <c r="G48" s="15"/>
      <c r="H48" s="19"/>
      <c r="I48" s="18"/>
      <c r="J48" s="18"/>
    </row>
    <row r="49" spans="1:10" ht="27.6" customHeight="1" x14ac:dyDescent="0.2">
      <c r="A49" s="67"/>
      <c r="B49" s="67"/>
      <c r="C49" s="12" t="s">
        <v>14</v>
      </c>
      <c r="D49" s="13" t="s">
        <v>29</v>
      </c>
      <c r="E49" s="12">
        <v>2</v>
      </c>
      <c r="F49" s="33"/>
      <c r="G49" s="15"/>
      <c r="H49" s="19"/>
      <c r="I49" s="18"/>
      <c r="J49" s="18"/>
    </row>
    <row r="50" spans="1:10" ht="12.75" customHeight="1" x14ac:dyDescent="0.2">
      <c r="A50" s="67"/>
      <c r="B50" s="67"/>
      <c r="C50" s="12" t="s">
        <v>22</v>
      </c>
      <c r="D50" s="13" t="s">
        <v>29</v>
      </c>
      <c r="E50" s="12">
        <v>2</v>
      </c>
      <c r="F50" s="33"/>
      <c r="G50" s="15"/>
      <c r="H50" s="19"/>
      <c r="I50" s="18"/>
      <c r="J50" s="18"/>
    </row>
    <row r="51" spans="1:10" ht="14.65" customHeight="1" x14ac:dyDescent="0.2">
      <c r="A51" s="67" t="s">
        <v>27</v>
      </c>
      <c r="B51" s="67" t="s">
        <v>51</v>
      </c>
      <c r="C51" s="12" t="s">
        <v>12</v>
      </c>
      <c r="D51" s="13" t="s">
        <v>29</v>
      </c>
      <c r="E51" s="12">
        <v>2</v>
      </c>
      <c r="F51" s="33"/>
      <c r="G51" s="15"/>
      <c r="H51" s="19"/>
      <c r="I51" s="18"/>
      <c r="J51" s="18"/>
    </row>
    <row r="52" spans="1:10" ht="27.6" customHeight="1" x14ac:dyDescent="0.2">
      <c r="A52" s="67"/>
      <c r="B52" s="67"/>
      <c r="C52" s="12" t="s">
        <v>14</v>
      </c>
      <c r="D52" s="13" t="s">
        <v>29</v>
      </c>
      <c r="E52" s="12">
        <v>2</v>
      </c>
      <c r="F52" s="33"/>
      <c r="G52" s="15"/>
      <c r="H52" s="19"/>
      <c r="I52" s="18"/>
      <c r="J52" s="18"/>
    </row>
    <row r="53" spans="1:10" ht="12.75" customHeight="1" x14ac:dyDescent="0.2">
      <c r="A53" s="67"/>
      <c r="B53" s="67"/>
      <c r="C53" s="12" t="s">
        <v>19</v>
      </c>
      <c r="D53" s="13" t="s">
        <v>29</v>
      </c>
      <c r="E53" s="12">
        <v>2</v>
      </c>
      <c r="F53" s="33"/>
      <c r="G53" s="15"/>
      <c r="H53" s="19"/>
      <c r="I53" s="18"/>
      <c r="J53" s="18"/>
    </row>
    <row r="54" spans="1:10" ht="12.75" customHeight="1" x14ac:dyDescent="0.2">
      <c r="A54" s="17" t="s">
        <v>30</v>
      </c>
      <c r="B54" s="17" t="s">
        <v>33</v>
      </c>
      <c r="C54" s="12" t="s">
        <v>52</v>
      </c>
      <c r="D54" s="13" t="s">
        <v>29</v>
      </c>
      <c r="E54" s="12">
        <v>2</v>
      </c>
      <c r="F54" s="15"/>
      <c r="G54" s="15"/>
      <c r="H54" s="19"/>
      <c r="I54" s="18"/>
      <c r="J54" s="18"/>
    </row>
    <row r="55" spans="1:10" s="1" customFormat="1" ht="14.65" customHeight="1" x14ac:dyDescent="0.2">
      <c r="A55" s="67" t="s">
        <v>32</v>
      </c>
      <c r="B55" s="67" t="s">
        <v>53</v>
      </c>
      <c r="C55" s="12" t="s">
        <v>36</v>
      </c>
      <c r="D55" s="13" t="s">
        <v>29</v>
      </c>
      <c r="E55" s="12">
        <v>40</v>
      </c>
      <c r="F55" s="15"/>
      <c r="G55" s="15"/>
      <c r="H55" s="19"/>
      <c r="I55" s="18"/>
      <c r="J55" s="18"/>
    </row>
    <row r="56" spans="1:10" ht="25.5" customHeight="1" x14ac:dyDescent="0.2">
      <c r="A56" s="67"/>
      <c r="B56" s="67"/>
      <c r="C56" s="12" t="s">
        <v>37</v>
      </c>
      <c r="D56" s="13" t="s">
        <v>29</v>
      </c>
      <c r="E56" s="12">
        <v>20</v>
      </c>
      <c r="F56" s="15"/>
      <c r="G56" s="15"/>
      <c r="H56" s="19"/>
      <c r="I56" s="18"/>
      <c r="J56" s="18"/>
    </row>
    <row r="57" spans="1:10" ht="25.5" customHeight="1" x14ac:dyDescent="0.2">
      <c r="A57" s="67"/>
      <c r="B57" s="67"/>
      <c r="C57" s="12" t="s">
        <v>38</v>
      </c>
      <c r="D57" s="13" t="s">
        <v>29</v>
      </c>
      <c r="E57" s="12">
        <v>20</v>
      </c>
      <c r="F57" s="15"/>
      <c r="G57" s="15"/>
      <c r="H57" s="19"/>
      <c r="I57" s="18"/>
      <c r="J57" s="18"/>
    </row>
    <row r="58" spans="1:10" ht="14.65" customHeight="1" x14ac:dyDescent="0.2">
      <c r="A58" s="67" t="s">
        <v>34</v>
      </c>
      <c r="B58" s="67" t="s">
        <v>40</v>
      </c>
      <c r="C58" s="12" t="s">
        <v>36</v>
      </c>
      <c r="D58" s="13" t="s">
        <v>29</v>
      </c>
      <c r="E58" s="12">
        <v>20</v>
      </c>
      <c r="F58" s="15"/>
      <c r="G58" s="15"/>
      <c r="H58" s="19"/>
      <c r="I58" s="18"/>
      <c r="J58" s="18"/>
    </row>
    <row r="59" spans="1:10" ht="26.25" customHeight="1" x14ac:dyDescent="0.2">
      <c r="A59" s="67"/>
      <c r="B59" s="67"/>
      <c r="C59" s="12" t="s">
        <v>37</v>
      </c>
      <c r="D59" s="13" t="s">
        <v>29</v>
      </c>
      <c r="E59" s="12">
        <v>10</v>
      </c>
      <c r="F59" s="15"/>
      <c r="G59" s="15"/>
      <c r="H59" s="19"/>
      <c r="I59" s="18"/>
      <c r="J59" s="18"/>
    </row>
    <row r="60" spans="1:10" ht="28.5" customHeight="1" x14ac:dyDescent="0.2">
      <c r="A60" s="67"/>
      <c r="B60" s="67"/>
      <c r="C60" s="12" t="s">
        <v>38</v>
      </c>
      <c r="D60" s="13" t="s">
        <v>29</v>
      </c>
      <c r="E60" s="12">
        <v>10</v>
      </c>
      <c r="F60" s="15"/>
      <c r="G60" s="15"/>
      <c r="H60" s="19"/>
      <c r="I60" s="18"/>
      <c r="J60" s="18"/>
    </row>
    <row r="61" spans="1:10" ht="12.75" customHeight="1" x14ac:dyDescent="0.2">
      <c r="A61" s="20"/>
      <c r="B61" s="20" t="s">
        <v>41</v>
      </c>
      <c r="C61" s="20"/>
      <c r="D61" s="21"/>
      <c r="E61" s="20"/>
      <c r="F61" s="34"/>
      <c r="G61" s="35"/>
      <c r="H61" s="36"/>
      <c r="I61" s="23"/>
      <c r="J61" s="23"/>
    </row>
    <row r="62" spans="1:10" ht="63.75" customHeight="1" x14ac:dyDescent="0.2">
      <c r="A62" s="37"/>
      <c r="B62" s="63" t="s">
        <v>54</v>
      </c>
      <c r="C62" s="63"/>
      <c r="D62" s="63"/>
      <c r="E62" s="63"/>
      <c r="F62" s="63"/>
      <c r="G62" s="63"/>
      <c r="H62" s="63"/>
      <c r="I62" s="63"/>
      <c r="J62" s="63"/>
    </row>
    <row r="63" spans="1:10" ht="86.25" customHeight="1" x14ac:dyDescent="0.2">
      <c r="A63" s="63" t="s">
        <v>55</v>
      </c>
      <c r="B63" s="63"/>
      <c r="C63" s="63"/>
      <c r="D63" s="63"/>
      <c r="E63" s="63"/>
      <c r="F63" s="63"/>
      <c r="G63" s="63"/>
      <c r="H63" s="63"/>
      <c r="I63" s="63"/>
      <c r="J63" s="38"/>
    </row>
    <row r="64" spans="1:10" s="2" customFormat="1" ht="26.85" customHeight="1" x14ac:dyDescent="0.2">
      <c r="A64" s="10" t="s">
        <v>20</v>
      </c>
      <c r="B64" s="39" t="s">
        <v>56</v>
      </c>
      <c r="C64" s="38"/>
      <c r="D64" s="38"/>
      <c r="E64" s="38"/>
      <c r="F64" s="38"/>
      <c r="G64" s="40"/>
      <c r="H64" s="38"/>
      <c r="I64" s="38"/>
    </row>
    <row r="65" spans="1:256" ht="26.25" customHeight="1" x14ac:dyDescent="0.2">
      <c r="A65" s="41" t="s">
        <v>57</v>
      </c>
      <c r="B65" s="12" t="s">
        <v>4</v>
      </c>
      <c r="C65" s="12" t="s">
        <v>5</v>
      </c>
      <c r="D65" s="13" t="s">
        <v>6</v>
      </c>
      <c r="E65" s="12" t="s">
        <v>78</v>
      </c>
      <c r="F65" s="12" t="s">
        <v>7</v>
      </c>
      <c r="G65" s="12" t="s">
        <v>8</v>
      </c>
      <c r="H65" s="14" t="s">
        <v>77</v>
      </c>
      <c r="I65" s="15" t="s">
        <v>9</v>
      </c>
      <c r="J65" s="15" t="s">
        <v>10</v>
      </c>
    </row>
    <row r="66" spans="1:256" s="1" customFormat="1" ht="65.25" customHeight="1" x14ac:dyDescent="0.2">
      <c r="A66" s="17" t="s">
        <v>1</v>
      </c>
      <c r="B66" s="41" t="s">
        <v>58</v>
      </c>
      <c r="C66" s="12" t="s">
        <v>59</v>
      </c>
      <c r="D66" s="12" t="s">
        <v>13</v>
      </c>
      <c r="E66" s="12">
        <v>20</v>
      </c>
      <c r="F66" s="15"/>
      <c r="G66" s="15"/>
      <c r="H66" s="14"/>
      <c r="I66" s="18"/>
      <c r="J66" s="23"/>
    </row>
    <row r="67" spans="1:256" s="1" customFormat="1" ht="70.5" customHeight="1" x14ac:dyDescent="0.2">
      <c r="A67" s="17" t="s">
        <v>16</v>
      </c>
      <c r="B67" s="41" t="s">
        <v>58</v>
      </c>
      <c r="C67" s="12" t="s">
        <v>60</v>
      </c>
      <c r="D67" s="12" t="s">
        <v>13</v>
      </c>
      <c r="E67" s="12">
        <v>30</v>
      </c>
      <c r="F67" s="15"/>
      <c r="G67" s="15"/>
      <c r="H67" s="14"/>
      <c r="I67" s="18"/>
      <c r="J67" s="23"/>
    </row>
    <row r="68" spans="1:256" s="1" customFormat="1" ht="66.75" customHeight="1" x14ac:dyDescent="0.2">
      <c r="A68" s="17" t="s">
        <v>20</v>
      </c>
      <c r="B68" s="41" t="s">
        <v>58</v>
      </c>
      <c r="C68" s="12" t="s">
        <v>61</v>
      </c>
      <c r="D68" s="12" t="s">
        <v>13</v>
      </c>
      <c r="E68" s="12">
        <v>20</v>
      </c>
      <c r="F68" s="15"/>
      <c r="G68" s="15"/>
      <c r="H68" s="14"/>
      <c r="I68" s="18"/>
      <c r="J68" s="23"/>
    </row>
    <row r="69" spans="1:256" s="1" customFormat="1" ht="72" customHeight="1" x14ac:dyDescent="0.2">
      <c r="A69" s="17" t="s">
        <v>23</v>
      </c>
      <c r="B69" s="41" t="s">
        <v>58</v>
      </c>
      <c r="C69" s="12" t="s">
        <v>62</v>
      </c>
      <c r="D69" s="12" t="s">
        <v>13</v>
      </c>
      <c r="E69" s="12">
        <v>20</v>
      </c>
      <c r="F69" s="15"/>
      <c r="G69" s="15"/>
      <c r="H69" s="14"/>
      <c r="I69" s="18"/>
      <c r="J69" s="23"/>
    </row>
    <row r="70" spans="1:256" ht="14.65" customHeight="1" x14ac:dyDescent="0.2">
      <c r="A70" s="20"/>
      <c r="B70" s="20" t="s">
        <v>41</v>
      </c>
      <c r="C70" s="20"/>
      <c r="D70" s="21"/>
      <c r="E70" s="20"/>
      <c r="F70" s="34"/>
      <c r="G70" s="35"/>
      <c r="H70" s="36"/>
      <c r="I70" s="23"/>
      <c r="J70" s="23"/>
    </row>
    <row r="71" spans="1:256" s="1" customFormat="1" ht="26.25" customHeight="1" x14ac:dyDescent="0.2">
      <c r="A71" s="42"/>
      <c r="B71" s="43"/>
      <c r="C71" s="44"/>
      <c r="D71" s="44"/>
      <c r="E71" s="44"/>
      <c r="F71" s="45"/>
      <c r="G71" s="45"/>
      <c r="H71" s="46"/>
      <c r="I71" s="47"/>
      <c r="J71" s="48"/>
    </row>
    <row r="72" spans="1:256" s="1" customFormat="1" ht="13.5" customHeight="1" x14ac:dyDescent="0.2">
      <c r="A72" s="44"/>
      <c r="B72" s="49"/>
      <c r="C72" s="44"/>
      <c r="D72" s="44"/>
      <c r="E72" s="44"/>
      <c r="F72" s="45"/>
      <c r="G72" s="50"/>
      <c r="H72" s="46"/>
      <c r="I72" s="47"/>
      <c r="J72" s="51"/>
    </row>
    <row r="73" spans="1:256" s="2" customFormat="1" ht="21.75" customHeight="1" x14ac:dyDescent="0.2">
      <c r="A73" s="37" t="s">
        <v>63</v>
      </c>
      <c r="B73" s="52" t="s">
        <v>64</v>
      </c>
      <c r="C73" s="53"/>
      <c r="D73" s="53"/>
      <c r="E73" s="53"/>
      <c r="F73" s="53"/>
      <c r="G73" s="54"/>
      <c r="H73" s="53"/>
      <c r="I73" s="53"/>
    </row>
    <row r="74" spans="1:256" ht="39.75" customHeight="1" x14ac:dyDescent="0.2">
      <c r="A74" s="26" t="s">
        <v>57</v>
      </c>
      <c r="B74" s="12" t="s">
        <v>65</v>
      </c>
      <c r="C74" s="55" t="s">
        <v>66</v>
      </c>
      <c r="D74" s="12" t="s">
        <v>78</v>
      </c>
      <c r="E74" s="12" t="s">
        <v>7</v>
      </c>
      <c r="F74" s="12" t="s">
        <v>8</v>
      </c>
      <c r="G74" s="14" t="s">
        <v>79</v>
      </c>
      <c r="H74" s="15" t="s">
        <v>67</v>
      </c>
      <c r="I74" s="16" t="s">
        <v>68</v>
      </c>
      <c r="J74" s="1"/>
      <c r="IV74"/>
    </row>
    <row r="75" spans="1:256" ht="12" customHeight="1" x14ac:dyDescent="0.2">
      <c r="A75" s="28" t="s">
        <v>1</v>
      </c>
      <c r="B75" s="41" t="s">
        <v>69</v>
      </c>
      <c r="C75" s="27" t="s">
        <v>70</v>
      </c>
      <c r="D75" s="26">
        <v>24</v>
      </c>
      <c r="E75" s="28"/>
      <c r="F75" s="26"/>
      <c r="G75" s="29"/>
      <c r="H75" s="30"/>
      <c r="I75" s="30"/>
      <c r="J75" s="1"/>
      <c r="IV75"/>
    </row>
    <row r="76" spans="1:256" s="1" customFormat="1" ht="13.5" customHeight="1" x14ac:dyDescent="0.2">
      <c r="A76" s="12"/>
      <c r="B76" s="24" t="s">
        <v>41</v>
      </c>
      <c r="C76" s="12"/>
      <c r="D76" s="12"/>
      <c r="E76" s="15"/>
      <c r="F76" s="35"/>
      <c r="G76" s="14"/>
      <c r="H76" s="18"/>
      <c r="I76" s="56"/>
    </row>
    <row r="77" spans="1:256" ht="32.25" customHeight="1" x14ac:dyDescent="0.2">
      <c r="B77" s="64" t="s">
        <v>71</v>
      </c>
      <c r="C77" s="64"/>
      <c r="D77" s="64"/>
      <c r="E77" s="64"/>
      <c r="F77" s="64"/>
      <c r="G77" s="64"/>
      <c r="H77" s="64"/>
      <c r="I77" s="64"/>
      <c r="J77" s="64"/>
    </row>
    <row r="78" spans="1:256" ht="12.75" customHeight="1" x14ac:dyDescent="0.2">
      <c r="B78" s="43"/>
      <c r="C78" s="57"/>
      <c r="D78" s="57"/>
      <c r="E78" s="57"/>
      <c r="F78" s="57"/>
      <c r="G78" s="43"/>
      <c r="H78" s="57"/>
      <c r="I78" s="57"/>
      <c r="J78" s="57"/>
    </row>
    <row r="79" spans="1:256" ht="12.75" customHeight="1" x14ac:dyDescent="0.2">
      <c r="B79" s="65" t="s">
        <v>80</v>
      </c>
      <c r="C79" s="65"/>
      <c r="D79" s="65"/>
      <c r="E79" s="65"/>
      <c r="F79" s="65"/>
      <c r="G79" s="65"/>
      <c r="H79" s="65"/>
      <c r="I79" s="65"/>
      <c r="J79" s="65"/>
    </row>
    <row r="81" spans="2:10" ht="14.65" customHeight="1" x14ac:dyDescent="0.2">
      <c r="J81" s="58"/>
    </row>
    <row r="86" spans="2:10" ht="12.75" customHeight="1" x14ac:dyDescent="0.2">
      <c r="B86" s="2" t="s">
        <v>72</v>
      </c>
      <c r="F86" s="66" t="s">
        <v>73</v>
      </c>
      <c r="G86" s="66"/>
      <c r="H86" s="66"/>
    </row>
    <row r="87" spans="2:10" ht="12.75" customHeight="1" x14ac:dyDescent="0.2">
      <c r="H87" s="1"/>
    </row>
    <row r="88" spans="2:10" ht="12.75" customHeight="1" x14ac:dyDescent="0.2">
      <c r="F88" s="1" t="s">
        <v>74</v>
      </c>
    </row>
    <row r="1048576" spans="7:7" ht="12.75" customHeight="1" x14ac:dyDescent="0.2">
      <c r="G1048576" s="2">
        <f>SUM(G62:G1048575)</f>
        <v>0</v>
      </c>
    </row>
  </sheetData>
  <mergeCells count="40">
    <mergeCell ref="C1:G1"/>
    <mergeCell ref="I1:J2"/>
    <mergeCell ref="A5:A7"/>
    <mergeCell ref="B5:B7"/>
    <mergeCell ref="A8:A10"/>
    <mergeCell ref="B8:B10"/>
    <mergeCell ref="A11:A13"/>
    <mergeCell ref="B11:B13"/>
    <mergeCell ref="A14:A16"/>
    <mergeCell ref="B14:B16"/>
    <mergeCell ref="A17:A19"/>
    <mergeCell ref="B17:B19"/>
    <mergeCell ref="A20:A22"/>
    <mergeCell ref="B20:B22"/>
    <mergeCell ref="A25:A27"/>
    <mergeCell ref="B25:B27"/>
    <mergeCell ref="A28:A30"/>
    <mergeCell ref="B28:B30"/>
    <mergeCell ref="B32:J32"/>
    <mergeCell ref="A36:A38"/>
    <mergeCell ref="B36:B38"/>
    <mergeCell ref="A39:A41"/>
    <mergeCell ref="B39:B41"/>
    <mergeCell ref="A42:A44"/>
    <mergeCell ref="B42:B44"/>
    <mergeCell ref="A45:A47"/>
    <mergeCell ref="B45:B47"/>
    <mergeCell ref="A48:A50"/>
    <mergeCell ref="B48:B50"/>
    <mergeCell ref="A51:A53"/>
    <mergeCell ref="B51:B53"/>
    <mergeCell ref="A55:A57"/>
    <mergeCell ref="B55:B57"/>
    <mergeCell ref="A58:A60"/>
    <mergeCell ref="B58:B60"/>
    <mergeCell ref="B62:J62"/>
    <mergeCell ref="A63:I63"/>
    <mergeCell ref="B77:J77"/>
    <mergeCell ref="B79:J79"/>
    <mergeCell ref="F86:H86"/>
  </mergeCells>
  <pageMargins left="0.74791666666666701" right="0.74791666666666701" top="0.98402777777777795" bottom="0.98402777777777795" header="0.511811023622047" footer="0.511811023622047"/>
  <pageSetup paperSize="9" scale="91" orientation="landscape" r:id="rId1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Paulina PZS. Zaremba-Sitnik</cp:lastModifiedBy>
  <cp:revision>25</cp:revision>
  <cp:lastPrinted>2026-08-05T11:13:33Z</cp:lastPrinted>
  <dcterms:created xsi:type="dcterms:W3CDTF">2022-07-28T13:19:17Z</dcterms:created>
  <dcterms:modified xsi:type="dcterms:W3CDTF">2026-08-10T06:18:37Z</dcterms:modified>
  <dc:language>pl-PL</dc:language>
</cp:coreProperties>
</file>